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35" windowHeight="8340" activeTab="7"/>
  </bookViews>
  <sheets>
    <sheet name="2.1" sheetId="5" r:id="rId1"/>
    <sheet name="2.1 &amp; 2.2" sheetId="1" state="hidden" r:id="rId2"/>
    <sheet name="2.2" sheetId="2" r:id="rId3"/>
    <sheet name="2.3" sheetId="3" r:id="rId4"/>
    <sheet name="2.4" sheetId="4" r:id="rId5"/>
    <sheet name="2.5" sheetId="6" r:id="rId6"/>
    <sheet name="2.6" sheetId="7" r:id="rId7"/>
    <sheet name="2.7" sheetId="8" r:id="rId8"/>
  </sheets>
  <externalReferences>
    <externalReference r:id="rId9"/>
    <externalReference r:id="rId10"/>
  </externalReferences>
  <definedNames>
    <definedName name="__123Graph_A" localSheetId="0" hidden="1">'[1]7.2'!#REF!</definedName>
    <definedName name="__123Graph_A" localSheetId="1" hidden="1">'[2]7.2'!#REF!</definedName>
    <definedName name="__123Graph_A" localSheetId="2" hidden="1">'[2]7.2'!#REF!</definedName>
    <definedName name="__123Graph_A" localSheetId="3" hidden="1">'[2]7.2'!#REF!</definedName>
    <definedName name="__123Graph_A" localSheetId="4" hidden="1">'[2]7.2'!#REF!</definedName>
    <definedName name="__123Graph_A" localSheetId="5" hidden="1">'[2]7.2'!#REF!</definedName>
    <definedName name="__123Graph_A" localSheetId="6" hidden="1">'[2]7.2'!#REF!</definedName>
    <definedName name="__123Graph_A" localSheetId="7" hidden="1">'[2]7.2'!#REF!</definedName>
    <definedName name="__123Graph_A" hidden="1">'[2]7.2'!#REF!</definedName>
    <definedName name="__123Graph_B" localSheetId="0" hidden="1">'[1]7.2'!#REF!</definedName>
    <definedName name="__123Graph_B" localSheetId="1" hidden="1">'[2]7.2'!#REF!</definedName>
    <definedName name="__123Graph_B" localSheetId="2" hidden="1">'[2]7.2'!#REF!</definedName>
    <definedName name="__123Graph_B" localSheetId="3" hidden="1">'[2]7.2'!#REF!</definedName>
    <definedName name="__123Graph_B" localSheetId="4" hidden="1">'[2]7.2'!#REF!</definedName>
    <definedName name="__123Graph_B" localSheetId="5" hidden="1">'[2]7.2'!#REF!</definedName>
    <definedName name="__123Graph_B" localSheetId="6" hidden="1">'[2]7.2'!#REF!</definedName>
    <definedName name="__123Graph_B" localSheetId="7" hidden="1">'[2]7.2'!#REF!</definedName>
    <definedName name="__123Graph_B" hidden="1">'[2]7.2'!#REF!</definedName>
    <definedName name="__123Graph_C" localSheetId="0" hidden="1">'[1]7.2'!#REF!</definedName>
    <definedName name="__123Graph_C" localSheetId="1" hidden="1">'[2]7.2'!#REF!</definedName>
    <definedName name="__123Graph_C" localSheetId="2" hidden="1">'[2]7.2'!#REF!</definedName>
    <definedName name="__123Graph_C" localSheetId="3" hidden="1">'[2]7.2'!#REF!</definedName>
    <definedName name="__123Graph_C" localSheetId="4" hidden="1">'[2]7.2'!#REF!</definedName>
    <definedName name="__123Graph_C" localSheetId="5" hidden="1">'[2]7.2'!#REF!</definedName>
    <definedName name="__123Graph_C" localSheetId="6" hidden="1">'[2]7.2'!#REF!</definedName>
    <definedName name="__123Graph_C" localSheetId="7" hidden="1">'[2]7.2'!#REF!</definedName>
    <definedName name="__123Graph_C" hidden="1">'[2]7.2'!#REF!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hidden="1">#REF!</definedName>
    <definedName name="h" localSheetId="1" hidden="1">#REF!</definedName>
    <definedName name="h" localSheetId="2" hidden="1">#REF!</definedName>
    <definedName name="h" localSheetId="3" hidden="1">#REF!</definedName>
    <definedName name="h" localSheetId="4" hidden="1">#REF!</definedName>
    <definedName name="h" localSheetId="5" hidden="1">#REF!</definedName>
    <definedName name="h" localSheetId="6" hidden="1">#REF!</definedName>
    <definedName name="h" localSheetId="7" hidden="1">#REF!</definedName>
    <definedName name="h" hidden="1">#REF!</definedName>
    <definedName name="_xlnm.Print_Area" localSheetId="0">'2.1'!$A$1:$H$50</definedName>
    <definedName name="_xlnm.Print_Area" localSheetId="2">'2.2'!$A$1:$N$32</definedName>
    <definedName name="s" localSheetId="3" hidden="1">'[2]7.2'!#REF!</definedName>
    <definedName name="s" localSheetId="5" hidden="1">'[2]7.2'!#REF!</definedName>
    <definedName name="s" localSheetId="6" hidden="1">'[2]7.2'!#REF!</definedName>
    <definedName name="s" localSheetId="7" hidden="1">'[2]7.2'!#REF!</definedName>
    <definedName name="s" hidden="1">'[2]7.2'!#REF!</definedName>
  </definedNames>
  <calcPr calcId="125725" calcMode="manual"/>
</workbook>
</file>

<file path=xl/calcChain.xml><?xml version="1.0" encoding="utf-8"?>
<calcChain xmlns="http://schemas.openxmlformats.org/spreadsheetml/2006/main">
  <c r="H40" i="5"/>
  <c r="F12" i="7" l="1"/>
  <c r="D12" i="6"/>
  <c r="G40" i="5" l="1"/>
  <c r="D11" i="3" l="1"/>
  <c r="E11"/>
  <c r="M14" i="2"/>
  <c r="L14"/>
  <c r="H17" i="5"/>
  <c r="G17"/>
  <c r="K14" i="2" l="1"/>
  <c r="F40" i="5" l="1"/>
  <c r="F17"/>
  <c r="D12" i="4" l="1"/>
  <c r="G30" i="2"/>
  <c r="G29"/>
  <c r="G28"/>
  <c r="G27"/>
  <c r="G26"/>
  <c r="G25"/>
  <c r="G24"/>
  <c r="G23"/>
  <c r="G22"/>
  <c r="G21"/>
  <c r="G20"/>
  <c r="G19"/>
  <c r="G18"/>
  <c r="G17"/>
  <c r="G16"/>
  <c r="G15"/>
  <c r="I14"/>
  <c r="H14"/>
  <c r="G14" l="1"/>
  <c r="E28" i="1"/>
  <c r="F28"/>
  <c r="D28"/>
</calcChain>
</file>

<file path=xl/sharedStrings.xml><?xml version="1.0" encoding="utf-8"?>
<sst xmlns="http://schemas.openxmlformats.org/spreadsheetml/2006/main" count="258" uniqueCount="196">
  <si>
    <t>Source: National Anti-Drugs Agency</t>
  </si>
  <si>
    <t>Sumber: Agensi Antidadah Kebangsaan</t>
  </si>
  <si>
    <r>
      <t xml:space="preserve">Jumlah
</t>
    </r>
    <r>
      <rPr>
        <i/>
        <sz val="11"/>
        <rFont val="Arial"/>
        <family val="2"/>
      </rPr>
      <t>Total</t>
    </r>
  </si>
  <si>
    <t>Pusat Integrasi Klien</t>
  </si>
  <si>
    <t>Caring Community House</t>
  </si>
  <si>
    <t>Cure &amp; Care Services Centre</t>
  </si>
  <si>
    <t>Cure &amp; Care Vocational Centre</t>
  </si>
  <si>
    <t>Klinik Cure &amp; Care 1 Malaysia</t>
  </si>
  <si>
    <t>Cure &amp; Care Rehabilitation Centre</t>
  </si>
  <si>
    <t>AADK Daerah</t>
  </si>
  <si>
    <r>
      <t xml:space="preserve">Perkhidmatan pemulihan
</t>
    </r>
    <r>
      <rPr>
        <i/>
        <sz val="11"/>
        <rFont val="Arial"/>
        <family val="2"/>
      </rPr>
      <t>Recovery service</t>
    </r>
  </si>
  <si>
    <t xml:space="preserve">   Refers to CCRC &amp; clinic C&amp;C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</si>
  <si>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Merujuk kepada CCRC &amp; klinik C&amp;C</t>
    </r>
  </si>
  <si>
    <t>Jadual 2.1</t>
  </si>
  <si>
    <t>Table 2.1</t>
  </si>
  <si>
    <t xml:space="preserve">: Penagih dadah yang berada di bawah perkhidmatan rawatan dan pemulihan, </t>
  </si>
  <si>
    <t>Jadual 2.2</t>
  </si>
  <si>
    <t>Table 2.2</t>
  </si>
  <si>
    <r>
      <rPr>
        <b/>
        <sz val="11"/>
        <rFont val="Arial"/>
        <family val="2"/>
      </rPr>
      <t>Perkhidmatan pemulihan dalam komuniti</t>
    </r>
    <r>
      <rPr>
        <b/>
        <vertAlign val="superscript"/>
        <sz val="11"/>
        <rFont val="Arial"/>
        <family val="2"/>
      </rPr>
      <t xml:space="preserve">2
</t>
    </r>
    <r>
      <rPr>
        <i/>
        <sz val="11"/>
        <rFont val="Arial"/>
        <family val="2"/>
      </rPr>
      <t>Rehabilitation services in community</t>
    </r>
  </si>
  <si>
    <t>Jadual 2.3</t>
  </si>
  <si>
    <t>Table 2.3</t>
  </si>
  <si>
    <t>Jumlah</t>
  </si>
  <si>
    <t>Lelaki</t>
  </si>
  <si>
    <t>Perempuan</t>
  </si>
  <si>
    <t>Malaysia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</si>
  <si>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</si>
  <si>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</si>
  <si>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</si>
  <si>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</si>
  <si>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</si>
  <si>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</si>
  <si>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</si>
  <si>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</si>
  <si>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Pulau Pinang</t>
  </si>
  <si>
    <t>Sabah</t>
  </si>
  <si>
    <t>Sarawak</t>
  </si>
  <si>
    <t>Selangor</t>
  </si>
  <si>
    <t>Terengganu</t>
  </si>
  <si>
    <t>W.P. Kuala Lumpur</t>
  </si>
  <si>
    <t>W.P. Labuan</t>
  </si>
  <si>
    <t>W.P. Putrajaya</t>
  </si>
  <si>
    <t>Jadual 2.4</t>
  </si>
  <si>
    <t>Table 2.4</t>
  </si>
  <si>
    <t>&lt; 13</t>
  </si>
  <si>
    <t>-</t>
  </si>
  <si>
    <t>13−15</t>
  </si>
  <si>
    <t>16−19</t>
  </si>
  <si>
    <t>20−24</t>
  </si>
  <si>
    <t>25−29</t>
  </si>
  <si>
    <t>30−34</t>
  </si>
  <si>
    <t>35−39</t>
  </si>
  <si>
    <t>40+</t>
  </si>
  <si>
    <t>a</t>
  </si>
  <si>
    <t>b</t>
  </si>
  <si>
    <t>Merujuk kepada Syabu, Ice &amp; Batu</t>
  </si>
  <si>
    <t>Refers to Syabu, Ice &amp; Stone</t>
  </si>
  <si>
    <t>c</t>
  </si>
  <si>
    <t>Merujuk kepada Pil Kuda, Pil YABA, Pil YAMA &amp; Pil Bom</t>
  </si>
  <si>
    <t>Refers to Kuda Pills, Yaba Pills, YAMA Pills &amp; Bom Pills</t>
  </si>
  <si>
    <t>d</t>
  </si>
  <si>
    <t>Termasuk Ganja, Hashish &amp; Marijuana</t>
  </si>
  <si>
    <t>Includes Cannabis, Hashish and Marijauna</t>
  </si>
  <si>
    <t>e</t>
  </si>
  <si>
    <t xml:space="preserve">Merujuk kepada Ecstasy dan Amfetamin  </t>
  </si>
  <si>
    <t>Refers to Ecstacy and Amphetamine</t>
  </si>
  <si>
    <t>f</t>
  </si>
  <si>
    <t>g</t>
  </si>
  <si>
    <t>Termasuk Daun ketum, Depressen, Dissoaciative, Hallucinogens, Inhalan dan lain-lain</t>
  </si>
  <si>
    <t>Includes Mitragyna, Depressen, Dissoaciative, Hallucinogens, Inhalan and others</t>
  </si>
  <si>
    <t>Cure &amp; Care 1 Malaysia Clinic</t>
  </si>
  <si>
    <t>Client integration Centre</t>
  </si>
  <si>
    <r>
      <rPr>
        <b/>
        <sz val="11"/>
        <rFont val="Arial"/>
        <family val="2"/>
      </rPr>
      <t>Perkhidmatan pemulihan dalam institusi</t>
    </r>
    <r>
      <rPr>
        <b/>
        <vertAlign val="superscript"/>
        <sz val="11"/>
        <rFont val="Arial"/>
        <family val="2"/>
      </rPr>
      <t xml:space="preserve">1
 </t>
    </r>
    <r>
      <rPr>
        <i/>
        <sz val="11"/>
        <rFont val="Arial"/>
        <family val="2"/>
      </rPr>
      <t>Rehabilitation services in institution</t>
    </r>
  </si>
  <si>
    <t>Jumlah
Total</t>
  </si>
  <si>
    <t xml:space="preserve">   Refers to AADK District &amp; advanced care center monitoring</t>
  </si>
  <si>
    <t>Total</t>
  </si>
  <si>
    <t>Male</t>
  </si>
  <si>
    <t>Female</t>
  </si>
  <si>
    <t>Merujuk kepada Heroin dan Morfin</t>
  </si>
  <si>
    <t>Refers to Heroine and Morphine</t>
  </si>
  <si>
    <t>Termasuk Benzodiazepine, Pil Psikotropik &amp; Eramin5</t>
  </si>
  <si>
    <t>Includes Benzodiazepine, Psychotropic Pills &amp; Eramine5</t>
  </si>
  <si>
    <t>This is because drug addicts are poly drug users.</t>
  </si>
  <si>
    <r>
      <t xml:space="preserve">Fasiliti 
</t>
    </r>
    <r>
      <rPr>
        <i/>
        <sz val="11"/>
        <rFont val="Arial"/>
        <family val="2"/>
      </rPr>
      <t>Facility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</si>
  <si>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Merujuk kepada pengawasan AADK Daerah &amp; pusat jagaan lanjutan AADK</t>
    </r>
  </si>
  <si>
    <r>
      <t xml:space="preserve">  Malaysia, 2015</t>
    </r>
    <r>
      <rPr>
        <b/>
        <sz val="11"/>
        <rFont val="Calibri"/>
        <family val="2"/>
      </rPr>
      <t>─</t>
    </r>
    <r>
      <rPr>
        <b/>
        <sz val="11"/>
        <rFont val="Arial"/>
        <family val="2"/>
      </rPr>
      <t>2017</t>
    </r>
  </si>
  <si>
    <r>
      <t>: Bilangan fasiliti, Malaysia, 2015</t>
    </r>
    <r>
      <rPr>
        <b/>
        <sz val="11"/>
        <rFont val="Calibri"/>
        <family val="2"/>
      </rPr>
      <t>─</t>
    </r>
    <r>
      <rPr>
        <b/>
        <sz val="11"/>
        <rFont val="Arial"/>
        <family val="2"/>
      </rPr>
      <t>2017</t>
    </r>
  </si>
  <si>
    <r>
      <t>: Number of facilities, Malaysia, 2015</t>
    </r>
    <r>
      <rPr>
        <sz val="11"/>
        <rFont val="Calibri"/>
        <family val="2"/>
      </rPr>
      <t>─</t>
    </r>
    <r>
      <rPr>
        <i/>
        <sz val="11"/>
        <rFont val="Arial"/>
        <family val="2"/>
      </rPr>
      <t>2017</t>
    </r>
  </si>
  <si>
    <r>
      <t>: Drug addicts under the treatment and rehabilitation services, Malaysia, 2015</t>
    </r>
    <r>
      <rPr>
        <sz val="11"/>
        <rFont val="Calibri"/>
        <family val="2"/>
      </rPr>
      <t>─</t>
    </r>
    <r>
      <rPr>
        <i/>
        <sz val="11"/>
        <rFont val="Arial"/>
        <family val="2"/>
      </rPr>
      <t>2017</t>
    </r>
  </si>
  <si>
    <t xml:space="preserve">: Bilangan fasiliti Agensi Antidadah Kebangsaan (AADK) dan penagih dadah yang </t>
  </si>
  <si>
    <t xml:space="preserve">: Number of National Anti-Drugs Agency (NADA) facilities and drug addicts detected by </t>
  </si>
  <si>
    <t xml:space="preserve"> </t>
  </si>
  <si>
    <t>Perkara</t>
  </si>
  <si>
    <t>Items</t>
  </si>
  <si>
    <t>Fasiliti AADK</t>
  </si>
  <si>
    <t>NADA facilities</t>
  </si>
  <si>
    <t>AADK daerah</t>
  </si>
  <si>
    <t>NADA's district  office</t>
  </si>
  <si>
    <t>Unit antidadah sempadan</t>
  </si>
  <si>
    <t>Anti-drugs border unit</t>
  </si>
  <si>
    <t>Pusat Integrasi Klien (PIK)</t>
  </si>
  <si>
    <t>Client Integration Centre</t>
  </si>
  <si>
    <t xml:space="preserve">Penagih yang dikesan dan berada di bawah perkhidmatan </t>
  </si>
  <si>
    <t>Drug addicts detected and under services</t>
  </si>
  <si>
    <t>Perkhidmatan pemulihan dalam institusi (CCRC &amp; Klinik C&amp;C 1Malaysia)</t>
  </si>
  <si>
    <t>(Rehabilitation services in institution (CCRC and C&amp;C 1Malaysia Clinic)</t>
  </si>
  <si>
    <t>Perkhidmatan pemulihan dalam komuniti (Pengawasan - AADK daerah &amp; pusat jagaan lanjutan AADK)</t>
  </si>
  <si>
    <t>Rehabilitation services in community (Monitoring - NADA district  office &amp; NADA advanced care centre )</t>
  </si>
  <si>
    <r>
      <rPr>
        <i/>
        <sz val="10"/>
        <rFont val="Arial"/>
        <family val="2"/>
      </rPr>
      <t xml:space="preserve">Cure &amp; Care Rehabilitation Centre </t>
    </r>
    <r>
      <rPr>
        <sz val="10"/>
        <rFont val="Arial"/>
        <family val="2"/>
      </rPr>
      <t xml:space="preserve">(CCRC) </t>
    </r>
  </si>
  <si>
    <r>
      <t xml:space="preserve">Klinik </t>
    </r>
    <r>
      <rPr>
        <b/>
        <i/>
        <sz val="10"/>
        <rFont val="Arial"/>
        <family val="2"/>
      </rPr>
      <t>Cure &amp; Care</t>
    </r>
    <r>
      <rPr>
        <b/>
        <sz val="10"/>
        <rFont val="Arial"/>
        <family val="2"/>
      </rPr>
      <t xml:space="preserve"> 1Malaysia</t>
    </r>
  </si>
  <si>
    <r>
      <rPr>
        <i/>
        <sz val="10"/>
        <rFont val="Arial"/>
        <family val="2"/>
      </rPr>
      <t xml:space="preserve">Cure &amp; Care Vocational Centre </t>
    </r>
    <r>
      <rPr>
        <sz val="10"/>
        <rFont val="Arial"/>
        <family val="2"/>
      </rPr>
      <t xml:space="preserve">(CCVC) </t>
    </r>
  </si>
  <si>
    <r>
      <rPr>
        <i/>
        <sz val="10"/>
        <rFont val="Arial"/>
        <family val="2"/>
      </rPr>
      <t>Cure &amp; Care Services Centre</t>
    </r>
    <r>
      <rPr>
        <sz val="10"/>
        <rFont val="Arial"/>
        <family val="2"/>
      </rPr>
      <t xml:space="preserve"> (CCSC) </t>
    </r>
  </si>
  <si>
    <r>
      <rPr>
        <i/>
        <sz val="10"/>
        <rFont val="Arial"/>
        <family val="2"/>
      </rPr>
      <t>Caring Community House</t>
    </r>
    <r>
      <rPr>
        <sz val="10"/>
        <rFont val="Arial"/>
        <family val="2"/>
      </rPr>
      <t xml:space="preserve"> (CCH)</t>
    </r>
  </si>
  <si>
    <r>
      <t xml:space="preserve">Negeri
</t>
    </r>
    <r>
      <rPr>
        <i/>
        <sz val="10"/>
        <rFont val="Arial"/>
        <family val="2"/>
      </rPr>
      <t>State</t>
    </r>
  </si>
  <si>
    <r>
      <t xml:space="preserve">Kumpulan umur
</t>
    </r>
    <r>
      <rPr>
        <i/>
        <sz val="10"/>
        <rFont val="Arial"/>
        <family val="2"/>
      </rPr>
      <t>Age group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</si>
  <si>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</si>
  <si>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Jenis dadah
</t>
    </r>
    <r>
      <rPr>
        <i/>
        <sz val="10"/>
        <rFont val="Arial"/>
        <family val="2"/>
      </rPr>
      <t>Type of drug</t>
    </r>
  </si>
  <si>
    <r>
      <t>Opiat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
</t>
    </r>
    <r>
      <rPr>
        <i/>
        <sz val="10"/>
        <rFont val="Arial"/>
        <family val="2"/>
      </rPr>
      <t>Opiate</t>
    </r>
  </si>
  <si>
    <r>
      <t>Methamphetamin (kristal)</t>
    </r>
    <r>
      <rPr>
        <b/>
        <vertAlign val="superscript"/>
        <sz val="10"/>
        <rFont val="Arial"/>
        <family val="2"/>
      </rPr>
      <t xml:space="preserve">b
</t>
    </r>
    <r>
      <rPr>
        <i/>
        <sz val="10"/>
        <rFont val="Arial"/>
        <family val="2"/>
      </rPr>
      <t>Methamphetamine (crystalline)</t>
    </r>
  </si>
  <si>
    <r>
      <t>Ganja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Marijuana</t>
    </r>
  </si>
  <si>
    <r>
      <t xml:space="preserve">Candu
</t>
    </r>
    <r>
      <rPr>
        <i/>
        <sz val="10"/>
        <rFont val="Arial"/>
        <family val="2"/>
      </rPr>
      <t>Opium</t>
    </r>
  </si>
  <si>
    <r>
      <t>Stimulan jenis amfetamin</t>
    </r>
    <r>
      <rPr>
        <b/>
        <vertAlign val="superscript"/>
        <sz val="10"/>
        <rFont val="Arial"/>
        <family val="2"/>
      </rPr>
      <t xml:space="preserve">e
</t>
    </r>
    <r>
      <rPr>
        <i/>
        <sz val="10"/>
        <rFont val="Arial"/>
        <family val="2"/>
      </rPr>
      <t>Amphetamine-type stimulants</t>
    </r>
    <r>
      <rPr>
        <b/>
        <sz val="10"/>
        <rFont val="Arial"/>
        <family val="2"/>
      </rPr>
      <t xml:space="preserve"> (ATS)</t>
    </r>
  </si>
  <si>
    <r>
      <t>Pil Psikotropik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Psychotropic Pill</t>
    </r>
  </si>
  <si>
    <r>
      <t>Lain-lain</t>
    </r>
    <r>
      <rPr>
        <b/>
        <vertAlign val="superscript"/>
        <sz val="10"/>
        <rFont val="Arial"/>
        <family val="2"/>
      </rPr>
      <t xml:space="preserve">g
</t>
    </r>
    <r>
      <rPr>
        <i/>
        <sz val="10"/>
        <rFont val="Arial"/>
        <family val="2"/>
      </rPr>
      <t>Others</t>
    </r>
  </si>
  <si>
    <r>
      <t>Methamphetamin (pil)</t>
    </r>
    <r>
      <rPr>
        <b/>
        <vertAlign val="superscript"/>
        <sz val="10"/>
        <rFont val="Arial"/>
        <family val="2"/>
      </rPr>
      <t xml:space="preserve">c
</t>
    </r>
    <r>
      <rPr>
        <i/>
        <sz val="10"/>
        <rFont val="Arial"/>
        <family val="2"/>
      </rPr>
      <t>Methamphetamine (pills)</t>
    </r>
  </si>
  <si>
    <t xml:space="preserve">Data bilangan penagih dadah mengikut jenis penagihan dadah tidak semestinya menyamai jumlah penagih dadah </t>
  </si>
  <si>
    <t>DADAH</t>
  </si>
  <si>
    <t>DRUGS</t>
  </si>
  <si>
    <t>Jadual 2.5</t>
  </si>
  <si>
    <t>Table 2.5</t>
  </si>
  <si>
    <t>Jadual 2.6</t>
  </si>
  <si>
    <t>Table 2.6</t>
  </si>
  <si>
    <t xml:space="preserve">1. Pribumi Sabah merujuk kepada semua etnik di Sabah </t>
  </si>
  <si>
    <t>2. Pribumi Sarawak merujuk kepada semua etnik di Sarawak</t>
  </si>
  <si>
    <r>
      <t xml:space="preserve">Kumpulan etnik
</t>
    </r>
    <r>
      <rPr>
        <i/>
        <sz val="10"/>
        <rFont val="Arial"/>
        <family val="2"/>
      </rPr>
      <t>Ethnic group</t>
    </r>
  </si>
  <si>
    <r>
      <rPr>
        <b/>
        <sz val="10"/>
        <rFont val="Arial"/>
        <family val="2"/>
      </rPr>
      <t>Melayu/</t>
    </r>
    <r>
      <rPr>
        <i/>
        <sz val="10"/>
        <rFont val="Arial"/>
        <family val="2"/>
      </rPr>
      <t>Malay</t>
    </r>
  </si>
  <si>
    <r>
      <rPr>
        <b/>
        <sz val="10"/>
        <rFont val="Arial"/>
        <family val="2"/>
      </rPr>
      <t>Cina/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Chinese</t>
    </r>
  </si>
  <si>
    <r>
      <rPr>
        <b/>
        <sz val="10"/>
        <rFont val="Arial"/>
        <family val="2"/>
      </rPr>
      <t>India/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Indian</t>
    </r>
  </si>
  <si>
    <r>
      <rPr>
        <b/>
        <sz val="10"/>
        <rFont val="Arial"/>
        <family val="2"/>
      </rPr>
      <t>Lain-lain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Others</t>
    </r>
  </si>
  <si>
    <t xml:space="preserve">Diploma
</t>
  </si>
  <si>
    <t>Others</t>
  </si>
  <si>
    <r>
      <t xml:space="preserve">Kelulusan akademik </t>
    </r>
    <r>
      <rPr>
        <i/>
        <sz val="10"/>
        <rFont val="Arial"/>
        <family val="2"/>
      </rPr>
      <t>Academic qualification</t>
    </r>
  </si>
  <si>
    <r>
      <rPr>
        <b/>
        <sz val="10"/>
        <rFont val="Arial"/>
        <family val="2"/>
      </rPr>
      <t>Tidak Bersekolah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No Schooling</t>
    </r>
  </si>
  <si>
    <r>
      <rPr>
        <b/>
        <sz val="10"/>
        <rFont val="Arial"/>
        <family val="2"/>
      </rPr>
      <t>Sekolah Rendah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Primary School</t>
    </r>
  </si>
  <si>
    <r>
      <t>Lain-lain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</si>
  <si>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Nota/ </t>
    </r>
    <r>
      <rPr>
        <i/>
        <sz val="8"/>
        <rFont val="Arial"/>
        <family val="2"/>
      </rPr>
      <t>Note</t>
    </r>
    <r>
      <rPr>
        <sz val="8"/>
        <rFont val="Arial"/>
        <family val="2"/>
      </rPr>
      <t>:</t>
    </r>
  </si>
  <si>
    <t xml:space="preserve">   Includes Government Servant</t>
  </si>
  <si>
    <r>
      <t xml:space="preserve">Jenis pekerjaan
</t>
    </r>
    <r>
      <rPr>
        <i/>
        <sz val="10"/>
        <rFont val="Arial"/>
        <family val="2"/>
      </rPr>
      <t>Type of work</t>
    </r>
  </si>
  <si>
    <r>
      <rPr>
        <b/>
        <sz val="10"/>
        <rFont val="Arial"/>
        <family val="2"/>
      </rPr>
      <t>Binaan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Construction</t>
    </r>
  </si>
  <si>
    <r>
      <rPr>
        <b/>
        <sz val="10"/>
        <rFont val="Arial"/>
        <family val="2"/>
      </rPr>
      <t>Hiburan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Entertainment</t>
    </r>
  </si>
  <si>
    <r>
      <rPr>
        <b/>
        <sz val="10"/>
        <rFont val="Arial"/>
        <family val="2"/>
      </rPr>
      <t>Jualan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Sales</t>
    </r>
  </si>
  <si>
    <r>
      <rPr>
        <b/>
        <sz val="10"/>
        <rFont val="Arial"/>
        <family val="2"/>
      </rPr>
      <t>Penganggur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Unemployed</t>
    </r>
  </si>
  <si>
    <r>
      <rPr>
        <b/>
        <sz val="10"/>
        <rFont val="Arial"/>
        <family val="2"/>
      </rPr>
      <t>Pengangkutan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Transportation</t>
    </r>
  </si>
  <si>
    <r>
      <rPr>
        <b/>
        <sz val="10"/>
        <rFont val="Arial"/>
        <family val="2"/>
      </rPr>
      <t>Pengurusan</t>
    </r>
    <r>
      <rPr>
        <b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Management</t>
    </r>
  </si>
  <si>
    <r>
      <rPr>
        <b/>
        <sz val="10"/>
        <rFont val="Arial"/>
        <family val="2"/>
      </rPr>
      <t>Penuntut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Student</t>
    </r>
  </si>
  <si>
    <r>
      <rPr>
        <b/>
        <sz val="9"/>
        <rFont val="Arial"/>
        <family val="2"/>
      </rPr>
      <t xml:space="preserve">Nota/ </t>
    </r>
    <r>
      <rPr>
        <i/>
        <sz val="9"/>
        <rFont val="Arial"/>
        <family val="2"/>
      </rPr>
      <t>Note</t>
    </r>
    <r>
      <rPr>
        <sz val="9"/>
        <rFont val="Arial"/>
        <family val="2"/>
      </rPr>
      <t>:</t>
    </r>
  </si>
  <si>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Termasuk Penjawat Awam</t>
    </r>
  </si>
  <si>
    <t>Jadual 2.7</t>
  </si>
  <si>
    <t>Table 2.7</t>
  </si>
  <si>
    <r>
      <t xml:space="preserve">  dikesan mengikut jenis perkhidmatan, Malaysia, 2016</t>
    </r>
    <r>
      <rPr>
        <b/>
        <sz val="10"/>
        <rFont val="Calibri"/>
        <family val="2"/>
      </rPr>
      <t>-</t>
    </r>
    <r>
      <rPr>
        <b/>
        <sz val="10"/>
        <rFont val="Arial"/>
        <family val="2"/>
      </rPr>
      <t>2018</t>
    </r>
  </si>
  <si>
    <r>
      <t xml:space="preserve">  type of services,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>2018</t>
    </r>
  </si>
  <si>
    <r>
      <t>: Penagih dadah mengikut negeri dan jantina, Malaysia, 2016</t>
    </r>
    <r>
      <rPr>
        <b/>
        <sz val="10"/>
        <rFont val="Calibri"/>
        <family val="2"/>
      </rPr>
      <t>-</t>
    </r>
    <r>
      <rPr>
        <b/>
        <sz val="10"/>
        <rFont val="Arial"/>
        <family val="2"/>
      </rPr>
      <t>2018</t>
    </r>
  </si>
  <si>
    <r>
      <t>: Drug addicts by state and sex,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>2018</t>
    </r>
  </si>
  <si>
    <r>
      <t>: Penagih dadah mengikut kumpulan umur, Malaysia, 2016</t>
    </r>
    <r>
      <rPr>
        <b/>
        <sz val="10"/>
        <rFont val="Calibri"/>
        <family val="2"/>
      </rPr>
      <t>-</t>
    </r>
    <r>
      <rPr>
        <b/>
        <sz val="10"/>
        <rFont val="Arial"/>
        <family val="2"/>
      </rPr>
      <t>2018</t>
    </r>
  </si>
  <si>
    <r>
      <t>: Drug addicts by age group,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>2018</t>
    </r>
  </si>
  <si>
    <t>: Penagih dadah mengikut jenis penagihan dadah, Malaysia, 2016-2018</t>
  </si>
  <si>
    <r>
      <t>: Drug addicts by type of drug addiction, Malaysia, 2016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2018</t>
    </r>
  </si>
  <si>
    <r>
      <t>: Penagih dadah mengikut kelulusan akademik, Malaysia, 2016</t>
    </r>
    <r>
      <rPr>
        <b/>
        <sz val="10"/>
        <rFont val="Calibri"/>
        <family val="2"/>
      </rPr>
      <t>-</t>
    </r>
    <r>
      <rPr>
        <b/>
        <sz val="10"/>
        <rFont val="Arial"/>
        <family val="2"/>
      </rPr>
      <t>2018</t>
    </r>
  </si>
  <si>
    <r>
      <t>: Penagih dadah mengikut jenis pekerjaan, Malaysia, 2016</t>
    </r>
    <r>
      <rPr>
        <b/>
        <sz val="10"/>
        <rFont val="Calibri"/>
        <family val="2"/>
      </rPr>
      <t>-</t>
    </r>
    <r>
      <rPr>
        <b/>
        <sz val="10"/>
        <rFont val="Arial"/>
        <family val="2"/>
      </rPr>
      <t>2018</t>
    </r>
  </si>
  <si>
    <r>
      <t>: Drug addicts by academic qualification,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>2018</t>
    </r>
  </si>
  <si>
    <r>
      <rPr>
        <b/>
        <sz val="10"/>
        <rFont val="Arial"/>
        <family val="2"/>
      </rPr>
      <t>Sarjana Muda/Sarjana/PhD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Degree/Masters/PhD</t>
    </r>
  </si>
  <si>
    <t>seperti yang dilaporkan pada jadual 2.3. Ini kerana terdapat penagih yang menggunakan lebih daripada satu jenis dadah.</t>
  </si>
  <si>
    <t>Sumber: Agensi Antidadah Kebangsaan Malaysia</t>
  </si>
  <si>
    <t xml:space="preserve"> Source: National Anti-Drugs Agency Malaysia</t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</si>
  <si>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</si>
  <si>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>: Penagih dadah mengikut kumpulan etnik, Malaysia, 2016</t>
    </r>
    <r>
      <rPr>
        <b/>
        <sz val="10"/>
        <rFont val="Calibri"/>
        <family val="2"/>
      </rPr>
      <t>-</t>
    </r>
    <r>
      <rPr>
        <b/>
        <sz val="10"/>
        <rFont val="Arial"/>
        <family val="2"/>
      </rPr>
      <t>2018</t>
    </r>
  </si>
  <si>
    <r>
      <t>: Drug addicts by ethnic group,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>2018</t>
    </r>
  </si>
  <si>
    <r>
      <t xml:space="preserve">Pribumi Sabah
</t>
    </r>
    <r>
      <rPr>
        <i/>
        <sz val="10"/>
        <rFont val="Arial"/>
        <family val="2"/>
      </rPr>
      <t>Indigenous Sabah</t>
    </r>
  </si>
  <si>
    <r>
      <t xml:space="preserve">Pribumi Sarawak
</t>
    </r>
    <r>
      <rPr>
        <i/>
        <sz val="10"/>
        <rFont val="Arial"/>
        <family val="2"/>
      </rPr>
      <t>Indigenous Sarawak</t>
    </r>
  </si>
  <si>
    <t xml:space="preserve">    Indigenous Sabah refers to all ethnic in Sabah </t>
  </si>
  <si>
    <t xml:space="preserve">    Indigenous Sarawak refers to all ethnic in Sarawak</t>
  </si>
  <si>
    <r>
      <rPr>
        <b/>
        <sz val="10"/>
        <rFont val="Arial"/>
        <family val="2"/>
      </rPr>
      <t xml:space="preserve">PMR atau yang setaraf
</t>
    </r>
    <r>
      <rPr>
        <i/>
        <sz val="10"/>
        <rFont val="Arial"/>
        <family val="2"/>
      </rPr>
      <t>PMR or equivalent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</si>
  <si>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SPM/SPMV atau yang  setaraf
</t>
    </r>
    <r>
      <rPr>
        <i/>
        <sz val="10"/>
        <rFont val="Arial"/>
        <family val="2"/>
      </rPr>
      <t>SPM/SPMV or equivalent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</si>
  <si>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STPM atau yang  setaraf
</t>
    </r>
    <r>
      <rPr>
        <i/>
        <sz val="10"/>
        <rFont val="Arial"/>
        <family val="2"/>
      </rPr>
      <t>STPM or equivalent</t>
    </r>
    <r>
      <rPr>
        <sz val="10"/>
        <rFont val="Arial"/>
        <family val="2"/>
      </rPr>
      <t xml:space="preserve">
</t>
    </r>
  </si>
  <si>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Termasuk Matrikulasi, Sijil Kemahiran Bukan MLVK Asas, Sijil Kemahiran Bukan MLVK Lanjutan, </t>
    </r>
  </si>
  <si>
    <t xml:space="preserve">  Sijil Kemahiran Bukan Teknikal; Sijil Kemahiran MLVK dan lain-lain sijil kemahiran yang berkaitan</t>
  </si>
  <si>
    <t xml:space="preserve">  Includes Matriculation, Non MLVK Skill Certificate, Advanced Non MLVK Skill Certificate,  </t>
  </si>
  <si>
    <t xml:space="preserve">  Non Technical Skills Certificate, MLVK Skill Certificate and others</t>
  </si>
  <si>
    <r>
      <rPr>
        <b/>
        <sz val="10"/>
        <rFont val="Arial"/>
        <family val="2"/>
      </rPr>
      <t>Buruh Am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Construction Worker</t>
    </r>
  </si>
  <si>
    <r>
      <t>: Drug addicts by type of occupation,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>2018</t>
    </r>
  </si>
  <si>
    <r>
      <t xml:space="preserve"> </t>
    </r>
    <r>
      <rPr>
        <b/>
        <sz val="10"/>
        <rFont val="Arial"/>
        <family val="2"/>
      </rPr>
      <t xml:space="preserve">    Rencam/Sambilan</t>
    </r>
    <r>
      <rPr>
        <sz val="10"/>
        <rFont val="Arial"/>
        <family val="2"/>
      </rPr>
      <t xml:space="preserve">
     Part time </t>
    </r>
    <r>
      <rPr>
        <i/>
        <sz val="10"/>
        <rFont val="Arial"/>
        <family val="2"/>
      </rPr>
      <t>Workers</t>
    </r>
  </si>
  <si>
    <r>
      <rPr>
        <b/>
        <sz val="10"/>
        <rFont val="Arial"/>
        <family val="2"/>
      </rPr>
      <t>Pengkeranian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Clerical</t>
    </r>
  </si>
  <si>
    <r>
      <rPr>
        <b/>
        <sz val="10"/>
        <rFont val="Arial"/>
        <family val="2"/>
      </rPr>
      <t>Teknikal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Technical</t>
    </r>
  </si>
  <si>
    <r>
      <rPr>
        <b/>
        <sz val="10"/>
        <rFont val="Arial"/>
        <family val="2"/>
      </rPr>
      <t>Perkhidmatan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Services</t>
    </r>
  </si>
  <si>
    <r>
      <rPr>
        <b/>
        <sz val="10"/>
        <rFont val="Arial"/>
        <family val="2"/>
      </rPr>
      <t>Perkilangan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Manufacturing</t>
    </r>
  </si>
  <si>
    <r>
      <rPr>
        <b/>
        <sz val="10"/>
        <rFont val="Arial"/>
        <family val="2"/>
      </rPr>
      <t>Pertanian/Perikanan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Agriculture/Fishing</t>
    </r>
  </si>
  <si>
    <t>Data on the number of drug addicts by type of drug addiction are not necessarily equal to the number of drug addicts as reported in table 2.3.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</si>
</sst>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General_)"/>
    <numFmt numFmtId="165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Helv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8"/>
      <name val="Helv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164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37" fontId="1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3" fillId="0" borderId="0"/>
    <xf numFmtId="164" fontId="2" fillId="0" borderId="0"/>
    <xf numFmtId="0" fontId="2" fillId="0" borderId="0"/>
  </cellStyleXfs>
  <cellXfs count="293">
    <xf numFmtId="0" fontId="0" fillId="0" borderId="0" xfId="0"/>
    <xf numFmtId="164" fontId="3" fillId="0" borderId="0" xfId="1" applyFont="1"/>
    <xf numFmtId="164" fontId="3" fillId="0" borderId="0" xfId="1" applyFont="1" applyAlignment="1">
      <alignment horizontal="right"/>
    </xf>
    <xf numFmtId="164" fontId="4" fillId="0" borderId="0" xfId="1" applyFont="1" applyAlignment="1">
      <alignment horizontal="right" vertical="top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/>
    <xf numFmtId="164" fontId="5" fillId="0" borderId="0" xfId="1" applyFont="1" applyAlignment="1">
      <alignment horizontal="right"/>
    </xf>
    <xf numFmtId="164" fontId="3" fillId="0" borderId="1" xfId="1" applyFont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164" fontId="3" fillId="0" borderId="1" xfId="2" applyNumberFormat="1" applyFont="1" applyBorder="1" applyAlignment="1">
      <alignment horizontal="left" indent="5"/>
    </xf>
    <xf numFmtId="3" fontId="6" fillId="0" borderId="0" xfId="0" applyNumberFormat="1" applyFont="1" applyAlignment="1">
      <alignment horizontal="right" vertical="top" indent="4"/>
    </xf>
    <xf numFmtId="164" fontId="7" fillId="0" borderId="0" xfId="2" applyNumberFormat="1" applyFont="1" applyAlignment="1">
      <alignment horizontal="left" vertical="top" wrapText="1" indent="1"/>
    </xf>
    <xf numFmtId="164" fontId="7" fillId="0" borderId="0" xfId="1" applyFont="1" applyAlignment="1">
      <alignment horizontal="right" vertical="center" wrapText="1" indent="6"/>
    </xf>
    <xf numFmtId="164" fontId="7" fillId="0" borderId="0" xfId="2" applyNumberFormat="1" applyFont="1" applyAlignment="1">
      <alignment horizontal="right" vertical="center" wrapText="1" indent="6"/>
    </xf>
    <xf numFmtId="164" fontId="7" fillId="0" borderId="0" xfId="2" applyNumberFormat="1" applyFont="1" applyAlignment="1">
      <alignment horizontal="left" vertical="center" wrapText="1" indent="1"/>
    </xf>
    <xf numFmtId="164" fontId="8" fillId="0" borderId="0" xfId="2" applyNumberFormat="1" applyFont="1" applyAlignment="1">
      <alignment horizontal="right"/>
    </xf>
    <xf numFmtId="164" fontId="3" fillId="0" borderId="1" xfId="1" applyFont="1" applyBorder="1"/>
    <xf numFmtId="164" fontId="3" fillId="0" borderId="0" xfId="1" applyFont="1" applyAlignment="1">
      <alignment horizontal="right" vertical="top" indent="4"/>
    </xf>
    <xf numFmtId="164" fontId="3" fillId="0" borderId="0" xfId="2" applyNumberFormat="1" applyFont="1" applyAlignment="1">
      <alignment horizontal="right" vertical="top" indent="4"/>
    </xf>
    <xf numFmtId="164" fontId="8" fillId="0" borderId="0" xfId="2" applyNumberFormat="1" applyFont="1" applyAlignment="1">
      <alignment horizontal="left" vertical="top" indent="1"/>
    </xf>
    <xf numFmtId="164" fontId="7" fillId="0" borderId="0" xfId="1" applyFont="1" applyAlignment="1">
      <alignment horizontal="right" vertical="top" indent="4"/>
    </xf>
    <xf numFmtId="164" fontId="3" fillId="0" borderId="0" xfId="1" applyFont="1" applyAlignment="1">
      <alignment horizontal="right" indent="4"/>
    </xf>
    <xf numFmtId="164" fontId="7" fillId="0" borderId="2" xfId="2" applyNumberFormat="1" applyFont="1" applyBorder="1" applyAlignment="1">
      <alignment horizontal="left" vertical="center" wrapText="1" indent="1"/>
    </xf>
    <xf numFmtId="164" fontId="8" fillId="0" borderId="0" xfId="1" applyFont="1" applyAlignment="1">
      <alignment vertical="top"/>
    </xf>
    <xf numFmtId="164" fontId="7" fillId="0" borderId="0" xfId="1" applyFont="1" applyAlignment="1">
      <alignment vertical="top"/>
    </xf>
    <xf numFmtId="0" fontId="5" fillId="0" borderId="0" xfId="8" applyNumberFormat="1" applyFont="1" applyAlignment="1">
      <alignment horizontal="left"/>
    </xf>
    <xf numFmtId="0" fontId="4" fillId="0" borderId="0" xfId="8" applyNumberFormat="1" applyFont="1" applyAlignment="1">
      <alignment horizontal="left"/>
    </xf>
    <xf numFmtId="0" fontId="5" fillId="0" borderId="0" xfId="8" applyNumberFormat="1" applyFont="1"/>
    <xf numFmtId="0" fontId="4" fillId="0" borderId="0" xfId="8" applyNumberFormat="1" applyFont="1"/>
    <xf numFmtId="164" fontId="8" fillId="0" borderId="0" xfId="2" applyNumberFormat="1" applyFont="1" applyAlignment="1">
      <alignment horizontal="left" vertical="top"/>
    </xf>
    <xf numFmtId="164" fontId="7" fillId="0" borderId="0" xfId="2" applyNumberFormat="1" applyFont="1" applyAlignment="1">
      <alignment horizontal="left" vertical="top"/>
    </xf>
    <xf numFmtId="164" fontId="3" fillId="0" borderId="0" xfId="2" applyNumberFormat="1" applyFont="1" applyAlignment="1">
      <alignment horizontal="left" vertical="top" indent="1"/>
    </xf>
    <xf numFmtId="164" fontId="7" fillId="0" borderId="0" xfId="1" applyFont="1" applyAlignment="1">
      <alignment horizontal="right"/>
    </xf>
    <xf numFmtId="164" fontId="7" fillId="0" borderId="0" xfId="2" applyNumberFormat="1" applyFont="1" applyAlignment="1">
      <alignment vertical="top"/>
    </xf>
    <xf numFmtId="164" fontId="8" fillId="0" borderId="0" xfId="1" applyFont="1" applyAlignment="1">
      <alignment horizontal="right" vertical="top"/>
    </xf>
    <xf numFmtId="164" fontId="7" fillId="0" borderId="0" xfId="1" applyFont="1"/>
    <xf numFmtId="0" fontId="10" fillId="0" borderId="0" xfId="8" applyNumberFormat="1" applyFont="1"/>
    <xf numFmtId="164" fontId="16" fillId="0" borderId="0" xfId="1" applyFont="1" applyAlignment="1">
      <alignment horizontal="right"/>
    </xf>
    <xf numFmtId="164" fontId="17" fillId="0" borderId="0" xfId="1" applyFont="1" applyAlignment="1">
      <alignment horizontal="right" vertical="top"/>
    </xf>
    <xf numFmtId="3" fontId="9" fillId="0" borderId="0" xfId="0" applyNumberFormat="1" applyFont="1" applyAlignment="1">
      <alignment horizontal="right" vertical="top" indent="4"/>
    </xf>
    <xf numFmtId="164" fontId="7" fillId="0" borderId="0" xfId="2" applyNumberFormat="1" applyFont="1" applyAlignment="1">
      <alignment horizontal="left" indent="1"/>
    </xf>
    <xf numFmtId="164" fontId="7" fillId="2" borderId="3" xfId="2" applyNumberFormat="1" applyFont="1" applyFill="1" applyBorder="1" applyAlignment="1">
      <alignment horizontal="right" vertical="center" wrapText="1" indent="4"/>
    </xf>
    <xf numFmtId="164" fontId="7" fillId="2" borderId="3" xfId="2" applyNumberFormat="1" applyFont="1" applyFill="1" applyBorder="1" applyAlignment="1">
      <alignment horizontal="left" vertical="center" wrapText="1" indent="1"/>
    </xf>
    <xf numFmtId="164" fontId="7" fillId="2" borderId="3" xfId="1" applyFont="1" applyFill="1" applyBorder="1" applyAlignment="1">
      <alignment horizontal="right" vertical="center" wrapText="1" indent="4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10" fillId="0" borderId="0" xfId="1" applyFont="1"/>
    <xf numFmtId="164" fontId="16" fillId="0" borderId="0" xfId="5" applyNumberFormat="1" applyFont="1" applyAlignment="1" applyProtection="1">
      <alignment horizontal="right"/>
    </xf>
    <xf numFmtId="164" fontId="17" fillId="0" borderId="0" xfId="5" applyNumberFormat="1" applyFont="1" applyAlignment="1" applyProtection="1">
      <alignment horizontal="right"/>
    </xf>
    <xf numFmtId="0" fontId="17" fillId="0" borderId="0" xfId="0" applyFont="1" applyAlignment="1">
      <alignment horizontal="right" vertical="center"/>
    </xf>
    <xf numFmtId="164" fontId="16" fillId="0" borderId="0" xfId="1" applyFont="1" applyAlignment="1">
      <alignment horizontal="left"/>
    </xf>
    <xf numFmtId="164" fontId="10" fillId="0" borderId="0" xfId="1" applyFont="1" applyAlignment="1">
      <alignment horizontal="right"/>
    </xf>
    <xf numFmtId="164" fontId="16" fillId="0" borderId="0" xfId="1" applyFont="1"/>
    <xf numFmtId="164" fontId="17" fillId="0" borderId="0" xfId="1" applyFont="1" applyAlignment="1">
      <alignment horizontal="right"/>
    </xf>
    <xf numFmtId="164" fontId="17" fillId="0" borderId="0" xfId="1" applyFont="1" applyAlignment="1">
      <alignment horizontal="left"/>
    </xf>
    <xf numFmtId="164" fontId="17" fillId="0" borderId="0" xfId="1" applyFont="1"/>
    <xf numFmtId="164" fontId="17" fillId="0" borderId="7" xfId="1" applyFont="1" applyBorder="1"/>
    <xf numFmtId="164" fontId="17" fillId="0" borderId="0" xfId="1" applyFont="1" applyAlignment="1">
      <alignment vertical="top"/>
    </xf>
    <xf numFmtId="164" fontId="16" fillId="0" borderId="0" xfId="1" applyFont="1" applyAlignment="1">
      <alignment horizontal="left" indent="1"/>
    </xf>
    <xf numFmtId="1" fontId="10" fillId="0" borderId="0" xfId="1" applyNumberFormat="1" applyFont="1"/>
    <xf numFmtId="164" fontId="17" fillId="0" borderId="0" xfId="1" applyFont="1" applyAlignment="1">
      <alignment horizontal="left" vertical="top" indent="1"/>
    </xf>
    <xf numFmtId="164" fontId="17" fillId="0" borderId="0" xfId="1" applyFont="1" applyAlignment="1">
      <alignment horizontal="left" indent="1"/>
    </xf>
    <xf numFmtId="3" fontId="10" fillId="0" borderId="0" xfId="1" applyNumberFormat="1" applyFont="1"/>
    <xf numFmtId="164" fontId="10" fillId="0" borderId="0" xfId="1" applyFont="1" applyAlignment="1">
      <alignment horizontal="left" indent="1"/>
    </xf>
    <xf numFmtId="3" fontId="10" fillId="0" borderId="0" xfId="1" quotePrefix="1" applyNumberFormat="1" applyFont="1" applyAlignment="1">
      <alignment horizontal="right"/>
    </xf>
    <xf numFmtId="1" fontId="10" fillId="0" borderId="0" xfId="1" quotePrefix="1" applyNumberFormat="1" applyFont="1" applyAlignment="1">
      <alignment horizontal="right"/>
    </xf>
    <xf numFmtId="164" fontId="26" fillId="0" borderId="0" xfId="1" applyFont="1"/>
    <xf numFmtId="3" fontId="16" fillId="0" borderId="0" xfId="1" applyNumberFormat="1" applyFont="1"/>
    <xf numFmtId="164" fontId="10" fillId="0" borderId="0" xfId="1" applyFont="1" applyAlignment="1">
      <alignment wrapText="1"/>
    </xf>
    <xf numFmtId="164" fontId="16" fillId="0" borderId="0" xfId="1" applyFont="1" applyAlignment="1">
      <alignment horizontal="left" vertical="top" wrapText="1"/>
    </xf>
    <xf numFmtId="3" fontId="10" fillId="0" borderId="0" xfId="1" applyNumberFormat="1" applyFont="1" applyAlignment="1">
      <alignment vertical="top" wrapText="1"/>
    </xf>
    <xf numFmtId="3" fontId="10" fillId="0" borderId="0" xfId="1" applyNumberFormat="1" applyFont="1" applyAlignment="1">
      <alignment wrapText="1"/>
    </xf>
    <xf numFmtId="164" fontId="17" fillId="0" borderId="0" xfId="1" applyFont="1" applyAlignment="1">
      <alignment horizontal="left" vertical="top" wrapText="1"/>
    </xf>
    <xf numFmtId="164" fontId="16" fillId="0" borderId="0" xfId="1" applyFont="1" applyAlignment="1">
      <alignment wrapText="1"/>
    </xf>
    <xf numFmtId="164" fontId="10" fillId="0" borderId="1" xfId="1" applyFont="1" applyBorder="1"/>
    <xf numFmtId="164" fontId="27" fillId="0" borderId="0" xfId="1" applyFont="1" applyAlignment="1">
      <alignment horizontal="right"/>
    </xf>
    <xf numFmtId="164" fontId="5" fillId="0" borderId="0" xfId="13" applyFont="1" applyAlignment="1">
      <alignment horizontal="right"/>
    </xf>
    <xf numFmtId="164" fontId="5" fillId="3" borderId="0" xfId="1" applyFont="1" applyFill="1" applyAlignment="1">
      <alignment horizontal="right"/>
    </xf>
    <xf numFmtId="164" fontId="4" fillId="3" borderId="0" xfId="1" applyFont="1" applyFill="1" applyAlignment="1">
      <alignment horizontal="right" vertical="top"/>
    </xf>
    <xf numFmtId="164" fontId="10" fillId="3" borderId="0" xfId="1" applyFont="1" applyFill="1"/>
    <xf numFmtId="164" fontId="16" fillId="3" borderId="0" xfId="5" applyNumberFormat="1" applyFont="1" applyFill="1" applyAlignment="1" applyProtection="1">
      <alignment horizontal="right"/>
    </xf>
    <xf numFmtId="164" fontId="17" fillId="3" borderId="0" xfId="5" applyNumberFormat="1" applyFont="1" applyFill="1" applyAlignment="1" applyProtection="1">
      <alignment horizontal="right"/>
    </xf>
    <xf numFmtId="0" fontId="17" fillId="3" borderId="0" xfId="0" applyFont="1" applyFill="1" applyAlignment="1">
      <alignment horizontal="right" vertical="center"/>
    </xf>
    <xf numFmtId="0" fontId="16" fillId="3" borderId="0" xfId="8" applyNumberFormat="1" applyFont="1" applyFill="1" applyAlignment="1">
      <alignment horizontal="right" vertical="top"/>
    </xf>
    <xf numFmtId="0" fontId="16" fillId="3" borderId="0" xfId="8" applyNumberFormat="1" applyFont="1" applyFill="1" applyAlignment="1">
      <alignment horizontal="left" vertical="top"/>
    </xf>
    <xf numFmtId="0" fontId="10" fillId="3" borderId="0" xfId="8" applyNumberFormat="1" applyFont="1" applyFill="1"/>
    <xf numFmtId="0" fontId="17" fillId="3" borderId="0" xfId="8" applyNumberFormat="1" applyFont="1" applyFill="1" applyAlignment="1">
      <alignment horizontal="right"/>
    </xf>
    <xf numFmtId="0" fontId="17" fillId="3" borderId="0" xfId="8" applyNumberFormat="1" applyFont="1" applyFill="1" applyAlignment="1">
      <alignment horizontal="left"/>
    </xf>
    <xf numFmtId="0" fontId="17" fillId="3" borderId="0" xfId="8" applyNumberFormat="1" applyFont="1" applyFill="1"/>
    <xf numFmtId="0" fontId="10" fillId="3" borderId="0" xfId="8" applyNumberFormat="1" applyFont="1" applyFill="1" applyAlignment="1">
      <alignment vertical="center"/>
    </xf>
    <xf numFmtId="0" fontId="16" fillId="3" borderId="0" xfId="8" applyNumberFormat="1" applyFont="1" applyFill="1" applyAlignment="1">
      <alignment vertical="center" wrapText="1"/>
    </xf>
    <xf numFmtId="0" fontId="16" fillId="3" borderId="0" xfId="8" applyNumberFormat="1" applyFont="1" applyFill="1" applyAlignment="1">
      <alignment horizontal="right" vertical="center" wrapText="1" indent="1"/>
    </xf>
    <xf numFmtId="0" fontId="10" fillId="3" borderId="0" xfId="8" applyNumberFormat="1" applyFont="1" applyFill="1" applyAlignment="1">
      <alignment horizontal="right" vertical="center" indent="1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indent="1"/>
    </xf>
    <xf numFmtId="3" fontId="16" fillId="3" borderId="0" xfId="12" applyNumberFormat="1" applyFont="1" applyFill="1" applyAlignment="1">
      <alignment horizontal="right" vertical="center"/>
    </xf>
    <xf numFmtId="0" fontId="10" fillId="3" borderId="0" xfId="8" applyNumberFormat="1" applyFont="1" applyFill="1" applyAlignment="1">
      <alignment vertical="top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3" fontId="10" fillId="3" borderId="0" xfId="12" applyNumberFormat="1" applyFont="1" applyFill="1" applyAlignment="1">
      <alignment horizontal="right" vertical="center"/>
    </xf>
    <xf numFmtId="3" fontId="10" fillId="3" borderId="0" xfId="12" quotePrefix="1" applyNumberFormat="1" applyFont="1" applyFill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3" fontId="10" fillId="3" borderId="1" xfId="12" applyNumberFormat="1" applyFont="1" applyFill="1" applyBorder="1" applyAlignment="1">
      <alignment horizontal="right" vertical="center"/>
    </xf>
    <xf numFmtId="164" fontId="16" fillId="0" borderId="0" xfId="2" applyNumberFormat="1" applyFont="1" applyAlignment="1">
      <alignment vertical="top"/>
    </xf>
    <xf numFmtId="164" fontId="17" fillId="0" borderId="0" xfId="2" applyNumberFormat="1" applyFont="1" applyAlignment="1">
      <alignment horizontal="left"/>
    </xf>
    <xf numFmtId="164" fontId="10" fillId="0" borderId="0" xfId="2" applyNumberFormat="1" applyFont="1"/>
    <xf numFmtId="164" fontId="10" fillId="0" borderId="0" xfId="2" applyNumberFormat="1" applyFont="1" applyAlignment="1">
      <alignment horizontal="right"/>
    </xf>
    <xf numFmtId="3" fontId="28" fillId="0" borderId="0" xfId="0" applyNumberFormat="1" applyFont="1" applyAlignment="1">
      <alignment horizontal="right" vertical="center" indent="4"/>
    </xf>
    <xf numFmtId="3" fontId="29" fillId="0" borderId="0" xfId="0" applyNumberFormat="1" applyFont="1" applyAlignment="1">
      <alignment horizontal="right" vertical="top" indent="4"/>
    </xf>
    <xf numFmtId="3" fontId="29" fillId="0" borderId="0" xfId="0" quotePrefix="1" applyNumberFormat="1" applyFont="1" applyAlignment="1">
      <alignment horizontal="right" vertical="top" indent="4"/>
    </xf>
    <xf numFmtId="164" fontId="10" fillId="0" borderId="1" xfId="2" applyNumberFormat="1" applyFont="1" applyBorder="1" applyAlignment="1">
      <alignment horizontal="left" indent="5"/>
    </xf>
    <xf numFmtId="164" fontId="10" fillId="0" borderId="1" xfId="2" applyNumberFormat="1" applyFont="1" applyBorder="1" applyAlignment="1">
      <alignment horizontal="right"/>
    </xf>
    <xf numFmtId="164" fontId="10" fillId="0" borderId="1" xfId="1" applyFont="1" applyBorder="1" applyAlignment="1">
      <alignment horizontal="right"/>
    </xf>
    <xf numFmtId="0" fontId="16" fillId="0" borderId="0" xfId="8" applyNumberFormat="1" applyFont="1" applyAlignment="1">
      <alignment horizontal="right" vertical="top"/>
    </xf>
    <xf numFmtId="0" fontId="16" fillId="0" borderId="0" xfId="8" applyNumberFormat="1" applyFont="1" applyAlignment="1">
      <alignment vertical="top"/>
    </xf>
    <xf numFmtId="0" fontId="10" fillId="0" borderId="0" xfId="8" applyNumberFormat="1" applyFont="1" applyAlignment="1">
      <alignment vertical="center"/>
    </xf>
    <xf numFmtId="0" fontId="16" fillId="0" borderId="0" xfId="8" applyNumberFormat="1" applyFont="1" applyAlignment="1">
      <alignment vertical="center" wrapText="1"/>
    </xf>
    <xf numFmtId="0" fontId="10" fillId="0" borderId="0" xfId="8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165" fontId="10" fillId="0" borderId="0" xfId="8" applyNumberFormat="1" applyFont="1" applyAlignment="1">
      <alignment vertical="top"/>
    </xf>
    <xf numFmtId="3" fontId="10" fillId="0" borderId="0" xfId="0" applyNumberFormat="1" applyFont="1" applyAlignment="1">
      <alignment horizontal="right" vertical="top"/>
    </xf>
    <xf numFmtId="2" fontId="10" fillId="0" borderId="0" xfId="8" applyNumberFormat="1" applyFont="1" applyAlignment="1">
      <alignment vertical="top"/>
    </xf>
    <xf numFmtId="0" fontId="10" fillId="0" borderId="1" xfId="8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16" fillId="0" borderId="0" xfId="8" applyNumberFormat="1" applyFont="1" applyAlignment="1">
      <alignment horizontal="left"/>
    </xf>
    <xf numFmtId="0" fontId="30" fillId="0" borderId="0" xfId="8" applyNumberFormat="1" applyFont="1" applyAlignment="1">
      <alignment horizontal="right"/>
    </xf>
    <xf numFmtId="0" fontId="21" fillId="0" borderId="0" xfId="8" applyNumberFormat="1" applyFont="1"/>
    <xf numFmtId="164" fontId="31" fillId="0" borderId="0" xfId="1" applyFont="1"/>
    <xf numFmtId="0" fontId="22" fillId="0" borderId="0" xfId="8" applyNumberFormat="1" applyFont="1"/>
    <xf numFmtId="164" fontId="23" fillId="0" borderId="0" xfId="1" applyFont="1"/>
    <xf numFmtId="0" fontId="23" fillId="0" borderId="0" xfId="8" applyNumberFormat="1" applyFont="1"/>
    <xf numFmtId="0" fontId="23" fillId="0" borderId="0" xfId="8" applyNumberFormat="1" applyFont="1" applyAlignment="1">
      <alignment horizontal="right"/>
    </xf>
    <xf numFmtId="0" fontId="32" fillId="0" borderId="0" xfId="8" applyNumberFormat="1" applyFont="1" applyAlignment="1">
      <alignment horizontal="right"/>
    </xf>
    <xf numFmtId="3" fontId="10" fillId="0" borderId="0" xfId="1" applyNumberFormat="1" applyFont="1" applyAlignment="1">
      <alignment vertical="center" wrapText="1"/>
    </xf>
    <xf numFmtId="164" fontId="10" fillId="0" borderId="0" xfId="1" applyFont="1" applyAlignment="1">
      <alignment horizontal="right" vertical="center"/>
    </xf>
    <xf numFmtId="164" fontId="10" fillId="0" borderId="0" xfId="1" applyFont="1" applyAlignment="1">
      <alignment vertical="center"/>
    </xf>
    <xf numFmtId="164" fontId="16" fillId="0" borderId="0" xfId="2" applyNumberFormat="1" applyFont="1" applyAlignment="1">
      <alignment horizontal="left" vertical="top" wrapText="1" indent="3"/>
    </xf>
    <xf numFmtId="3" fontId="10" fillId="0" borderId="0" xfId="0" quotePrefix="1" applyNumberFormat="1" applyFont="1" applyAlignment="1">
      <alignment horizontal="right" vertical="top"/>
    </xf>
    <xf numFmtId="0" fontId="10" fillId="3" borderId="8" xfId="8" applyNumberFormat="1" applyFont="1" applyFill="1" applyBorder="1"/>
    <xf numFmtId="0" fontId="10" fillId="3" borderId="1" xfId="8" applyNumberFormat="1" applyFont="1" applyFill="1" applyBorder="1"/>
    <xf numFmtId="164" fontId="10" fillId="0" borderId="8" xfId="1" applyFont="1" applyBorder="1" applyAlignment="1">
      <alignment horizontal="right"/>
    </xf>
    <xf numFmtId="164" fontId="10" fillId="0" borderId="0" xfId="1" applyFont="1" applyAlignment="1">
      <alignment horizontal="left"/>
    </xf>
    <xf numFmtId="0" fontId="17" fillId="0" borderId="0" xfId="0" applyFont="1" applyAlignment="1">
      <alignment horizontal="left" vertical="center"/>
    </xf>
    <xf numFmtId="164" fontId="33" fillId="0" borderId="0" xfId="1" applyFont="1"/>
    <xf numFmtId="0" fontId="33" fillId="0" borderId="0" xfId="8" applyNumberFormat="1" applyFont="1"/>
    <xf numFmtId="0" fontId="33" fillId="0" borderId="0" xfId="8" applyNumberFormat="1" applyFont="1" applyAlignment="1">
      <alignment vertical="top"/>
    </xf>
    <xf numFmtId="0" fontId="10" fillId="3" borderId="0" xfId="8" applyNumberFormat="1" applyFont="1" applyFill="1" applyAlignment="1">
      <alignment horizontal="right" vertical="center"/>
    </xf>
    <xf numFmtId="164" fontId="10" fillId="3" borderId="0" xfId="1" applyFont="1" applyFill="1" applyAlignment="1">
      <alignment horizontal="right" vertical="center"/>
    </xf>
    <xf numFmtId="164" fontId="16" fillId="0" borderId="0" xfId="2" applyNumberFormat="1" applyFont="1" applyAlignment="1">
      <alignment vertical="center" wrapText="1"/>
    </xf>
    <xf numFmtId="3" fontId="29" fillId="0" borderId="0" xfId="0" applyNumberFormat="1" applyFont="1" applyAlignment="1">
      <alignment horizontal="right" vertical="top"/>
    </xf>
    <xf numFmtId="164" fontId="16" fillId="0" borderId="0" xfId="2" applyNumberFormat="1" applyFont="1" applyAlignment="1">
      <alignment horizontal="right" vertical="top"/>
    </xf>
    <xf numFmtId="3" fontId="28" fillId="0" borderId="0" xfId="0" applyNumberFormat="1" applyFont="1" applyAlignment="1">
      <alignment horizontal="right" vertical="center"/>
    </xf>
    <xf numFmtId="3" fontId="10" fillId="0" borderId="0" xfId="1" applyNumberFormat="1" applyFont="1" applyAlignment="1">
      <alignment horizontal="right" vertical="top"/>
    </xf>
    <xf numFmtId="164" fontId="10" fillId="0" borderId="1" xfId="2" applyNumberFormat="1" applyFont="1" applyBorder="1"/>
    <xf numFmtId="164" fontId="16" fillId="0" borderId="0" xfId="2" applyNumberFormat="1" applyFont="1" applyAlignment="1">
      <alignment horizontal="left" vertical="center" wrapText="1" indent="1"/>
    </xf>
    <xf numFmtId="164" fontId="16" fillId="0" borderId="0" xfId="2" applyNumberFormat="1" applyFont="1" applyAlignment="1">
      <alignment horizontal="left" vertical="top" indent="1"/>
    </xf>
    <xf numFmtId="164" fontId="17" fillId="0" borderId="0" xfId="2" applyNumberFormat="1" applyFont="1" applyAlignment="1">
      <alignment horizontal="left" indent="1"/>
    </xf>
    <xf numFmtId="3" fontId="16" fillId="0" borderId="0" xfId="1" applyNumberFormat="1" applyFont="1" applyAlignment="1">
      <alignment horizontal="right" vertical="center"/>
    </xf>
    <xf numFmtId="164" fontId="33" fillId="0" borderId="0" xfId="1" applyFont="1" applyAlignment="1">
      <alignment horizontal="left"/>
    </xf>
    <xf numFmtId="0" fontId="33" fillId="0" borderId="0" xfId="8" applyNumberFormat="1" applyFont="1" applyAlignment="1">
      <alignment horizontal="left"/>
    </xf>
    <xf numFmtId="0" fontId="33" fillId="0" borderId="0" xfId="8" applyNumberFormat="1" applyFont="1" applyAlignment="1">
      <alignment horizontal="left" vertical="top"/>
    </xf>
    <xf numFmtId="2" fontId="10" fillId="0" borderId="1" xfId="8" applyNumberFormat="1" applyFont="1" applyBorder="1" applyAlignment="1">
      <alignment vertical="top"/>
    </xf>
    <xf numFmtId="164" fontId="10" fillId="0" borderId="2" xfId="1" applyFont="1" applyBorder="1"/>
    <xf numFmtId="3" fontId="29" fillId="0" borderId="0" xfId="0" quotePrefix="1" applyNumberFormat="1" applyFont="1" applyAlignment="1">
      <alignment horizontal="right" vertical="top"/>
    </xf>
    <xf numFmtId="3" fontId="10" fillId="0" borderId="0" xfId="1" applyNumberFormat="1" applyFont="1" applyAlignment="1">
      <alignment horizontal="right"/>
    </xf>
    <xf numFmtId="3" fontId="28" fillId="0" borderId="0" xfId="0" applyNumberFormat="1" applyFont="1" applyAlignment="1">
      <alignment horizontal="right" vertical="top"/>
    </xf>
    <xf numFmtId="0" fontId="16" fillId="0" borderId="0" xfId="8" applyNumberFormat="1" applyFont="1" applyAlignment="1">
      <alignment horizontal="left" vertical="center" wrapText="1" indent="1"/>
    </xf>
    <xf numFmtId="0" fontId="16" fillId="0" borderId="0" xfId="8" applyNumberFormat="1" applyFont="1" applyAlignment="1">
      <alignment horizontal="left" vertical="top" wrapText="1" indent="1"/>
    </xf>
    <xf numFmtId="0" fontId="16" fillId="0" borderId="0" xfId="8" applyNumberFormat="1" applyFont="1" applyAlignment="1">
      <alignment horizontal="left" vertical="top" indent="1"/>
    </xf>
    <xf numFmtId="0" fontId="16" fillId="0" borderId="1" xfId="8" applyNumberFormat="1" applyFont="1" applyBorder="1" applyAlignment="1">
      <alignment horizontal="left" vertical="top" wrapText="1" indent="1"/>
    </xf>
    <xf numFmtId="0" fontId="16" fillId="0" borderId="1" xfId="8" applyNumberFormat="1" applyFont="1" applyBorder="1" applyAlignment="1">
      <alignment horizontal="left" vertical="top" indent="1"/>
    </xf>
    <xf numFmtId="0" fontId="10" fillId="0" borderId="0" xfId="8" applyNumberFormat="1" applyFont="1" applyAlignment="1">
      <alignment horizontal="left" indent="1"/>
    </xf>
    <xf numFmtId="0" fontId="21" fillId="0" borderId="0" xfId="8" applyNumberFormat="1" applyFont="1" applyAlignment="1">
      <alignment horizontal="left" indent="1"/>
    </xf>
    <xf numFmtId="0" fontId="23" fillId="0" borderId="0" xfId="8" applyNumberFormat="1" applyFont="1" applyAlignment="1">
      <alignment horizontal="left" vertical="top" indent="1"/>
    </xf>
    <xf numFmtId="0" fontId="21" fillId="0" borderId="0" xfId="8" applyNumberFormat="1" applyFont="1" applyAlignment="1">
      <alignment horizontal="left" vertical="top" indent="1"/>
    </xf>
    <xf numFmtId="0" fontId="23" fillId="0" borderId="0" xfId="8" applyNumberFormat="1" applyFont="1" applyAlignment="1">
      <alignment horizontal="left" indent="1"/>
    </xf>
    <xf numFmtId="3" fontId="16" fillId="3" borderId="0" xfId="8" applyNumberFormat="1" applyFont="1" applyFill="1" applyAlignment="1">
      <alignment horizontal="right" vertical="center"/>
    </xf>
    <xf numFmtId="3" fontId="10" fillId="3" borderId="0" xfId="8" applyNumberFormat="1" applyFont="1" applyFill="1" applyAlignment="1">
      <alignment vertical="center"/>
    </xf>
    <xf numFmtId="3" fontId="10" fillId="3" borderId="1" xfId="8" applyNumberFormat="1" applyFont="1" applyFill="1" applyBorder="1" applyAlignment="1">
      <alignment vertical="center"/>
    </xf>
    <xf numFmtId="0" fontId="17" fillId="0" borderId="0" xfId="8" applyNumberFormat="1" applyFont="1" applyAlignment="1">
      <alignment horizontal="right" vertical="top"/>
    </xf>
    <xf numFmtId="0" fontId="17" fillId="0" borderId="0" xfId="8" applyNumberFormat="1" applyFont="1" applyAlignment="1">
      <alignment horizontal="left" vertical="top"/>
    </xf>
    <xf numFmtId="0" fontId="17" fillId="0" borderId="0" xfId="8" applyNumberFormat="1" applyFont="1" applyAlignment="1">
      <alignment vertical="top"/>
    </xf>
    <xf numFmtId="164" fontId="16" fillId="0" borderId="0" xfId="1" applyFont="1" applyAlignment="1">
      <alignment horizontal="left" vertical="center" indent="1"/>
    </xf>
    <xf numFmtId="164" fontId="16" fillId="0" borderId="0" xfId="1" applyFont="1" applyAlignment="1">
      <alignment horizontal="right" vertical="center"/>
    </xf>
    <xf numFmtId="164" fontId="17" fillId="0" borderId="0" xfId="1" applyFont="1" applyAlignment="1">
      <alignment horizontal="right" vertical="center"/>
    </xf>
    <xf numFmtId="164" fontId="10" fillId="0" borderId="0" xfId="14" applyFont="1"/>
    <xf numFmtId="164" fontId="10" fillId="0" borderId="0" xfId="14" applyFont="1" applyAlignment="1">
      <alignment horizontal="left"/>
    </xf>
    <xf numFmtId="164" fontId="16" fillId="0" borderId="0" xfId="15" applyNumberFormat="1" applyFont="1" applyAlignment="1">
      <alignment horizontal="left" vertical="center" wrapText="1" indent="2"/>
    </xf>
    <xf numFmtId="164" fontId="16" fillId="0" borderId="0" xfId="14" applyFont="1" applyAlignment="1">
      <alignment horizontal="right" vertical="center" wrapText="1"/>
    </xf>
    <xf numFmtId="164" fontId="16" fillId="0" borderId="0" xfId="15" applyNumberFormat="1" applyFont="1" applyAlignment="1">
      <alignment horizontal="left" vertical="center" wrapText="1" indent="3"/>
    </xf>
    <xf numFmtId="164" fontId="16" fillId="0" borderId="0" xfId="15" applyNumberFormat="1" applyFont="1" applyAlignment="1">
      <alignment horizontal="left" vertical="top" wrapText="1" indent="3"/>
    </xf>
    <xf numFmtId="164" fontId="10" fillId="0" borderId="1" xfId="14" applyFont="1" applyBorder="1"/>
    <xf numFmtId="164" fontId="10" fillId="0" borderId="1" xfId="15" applyNumberFormat="1" applyFont="1" applyBorder="1" applyAlignment="1">
      <alignment horizontal="left" indent="5"/>
    </xf>
    <xf numFmtId="164" fontId="10" fillId="0" borderId="1" xfId="14" applyFont="1" applyBorder="1" applyAlignment="1">
      <alignment horizontal="right"/>
    </xf>
    <xf numFmtId="164" fontId="33" fillId="0" borderId="0" xfId="14" applyFont="1"/>
    <xf numFmtId="164" fontId="33" fillId="0" borderId="0" xfId="15" applyNumberFormat="1" applyFont="1"/>
    <xf numFmtId="164" fontId="33" fillId="0" borderId="0" xfId="14" applyFont="1" applyAlignment="1">
      <alignment horizontal="right"/>
    </xf>
    <xf numFmtId="164" fontId="5" fillId="0" borderId="0" xfId="14" applyFont="1" applyAlignment="1">
      <alignment horizontal="right"/>
    </xf>
    <xf numFmtId="164" fontId="33" fillId="0" borderId="0" xfId="14" applyFont="1" applyAlignment="1">
      <alignment horizontal="left"/>
    </xf>
    <xf numFmtId="164" fontId="4" fillId="0" borderId="0" xfId="14" applyFont="1" applyAlignment="1">
      <alignment horizontal="right" vertical="top"/>
    </xf>
    <xf numFmtId="164" fontId="10" fillId="0" borderId="0" xfId="14" applyFont="1" applyAlignment="1">
      <alignment horizontal="right"/>
    </xf>
    <xf numFmtId="164" fontId="5" fillId="0" borderId="0" xfId="14" applyFont="1" applyFill="1"/>
    <xf numFmtId="164" fontId="4" fillId="0" borderId="0" xfId="14" applyFont="1" applyFill="1" applyAlignment="1">
      <alignment vertical="top"/>
    </xf>
    <xf numFmtId="3" fontId="16" fillId="0" borderId="0" xfId="14" applyNumberFormat="1" applyFont="1" applyAlignment="1">
      <alignment horizontal="right" vertical="center"/>
    </xf>
    <xf numFmtId="164" fontId="17" fillId="0" borderId="0" xfId="15" applyNumberFormat="1" applyFont="1" applyAlignment="1">
      <alignment horizontal="left" vertical="top" indent="2"/>
    </xf>
    <xf numFmtId="164" fontId="10" fillId="0" borderId="0" xfId="15" applyNumberFormat="1" applyFont="1" applyAlignment="1">
      <alignment vertical="top"/>
    </xf>
    <xf numFmtId="164" fontId="22" fillId="0" borderId="0" xfId="14" applyFont="1"/>
    <xf numFmtId="164" fontId="22" fillId="0" borderId="0" xfId="15" applyNumberFormat="1" applyFont="1"/>
    <xf numFmtId="164" fontId="22" fillId="0" borderId="0" xfId="14" applyFont="1" applyAlignment="1">
      <alignment horizontal="right"/>
    </xf>
    <xf numFmtId="164" fontId="21" fillId="0" borderId="0" xfId="14" applyFont="1" applyAlignment="1">
      <alignment horizontal="right"/>
    </xf>
    <xf numFmtId="164" fontId="22" fillId="0" borderId="0" xfId="14" applyFont="1" applyAlignment="1">
      <alignment horizontal="left"/>
    </xf>
    <xf numFmtId="164" fontId="23" fillId="0" borderId="0" xfId="14" applyFont="1" applyAlignment="1">
      <alignment horizontal="right" vertical="top"/>
    </xf>
    <xf numFmtId="164" fontId="21" fillId="0" borderId="0" xfId="14" applyFont="1"/>
    <xf numFmtId="164" fontId="23" fillId="0" borderId="0" xfId="14" applyFont="1"/>
    <xf numFmtId="164" fontId="22" fillId="0" borderId="0" xfId="1" applyFont="1"/>
    <xf numFmtId="164" fontId="22" fillId="0" borderId="0" xfId="1" applyFont="1" applyAlignment="1">
      <alignment horizontal="right"/>
    </xf>
    <xf numFmtId="164" fontId="22" fillId="0" borderId="0" xfId="1" applyFont="1" applyAlignment="1">
      <alignment horizontal="left"/>
    </xf>
    <xf numFmtId="164" fontId="16" fillId="0" borderId="0" xfId="14" applyFont="1" applyAlignment="1">
      <alignment vertical="center" wrapText="1"/>
    </xf>
    <xf numFmtId="3" fontId="28" fillId="0" borderId="0" xfId="0" applyNumberFormat="1" applyFont="1" applyAlignment="1">
      <alignment vertical="center"/>
    </xf>
    <xf numFmtId="3" fontId="16" fillId="0" borderId="0" xfId="14" applyNumberFormat="1" applyFont="1" applyAlignment="1">
      <alignment vertical="center"/>
    </xf>
    <xf numFmtId="3" fontId="29" fillId="0" borderId="0" xfId="0" applyNumberFormat="1" applyFont="1" applyAlignment="1">
      <alignment vertical="top"/>
    </xf>
    <xf numFmtId="3" fontId="10" fillId="0" borderId="0" xfId="14" applyNumberFormat="1" applyFont="1" applyAlignment="1">
      <alignment vertical="top"/>
    </xf>
    <xf numFmtId="3" fontId="29" fillId="0" borderId="0" xfId="0" quotePrefix="1" applyNumberFormat="1" applyFont="1" applyAlignment="1">
      <alignment vertical="top"/>
    </xf>
    <xf numFmtId="164" fontId="10" fillId="0" borderId="1" xfId="15" applyNumberFormat="1" applyFont="1" applyBorder="1" applyAlignment="1">
      <alignment horizontal="left" vertical="top" indent="7"/>
    </xf>
    <xf numFmtId="3" fontId="10" fillId="0" borderId="1" xfId="14" applyNumberFormat="1" applyFont="1" applyBorder="1" applyAlignment="1">
      <alignment horizontal="right"/>
    </xf>
    <xf numFmtId="164" fontId="10" fillId="0" borderId="0" xfId="15" applyNumberFormat="1" applyFont="1"/>
    <xf numFmtId="164" fontId="16" fillId="0" borderId="0" xfId="14" applyFont="1" applyAlignment="1">
      <alignment horizontal="right"/>
    </xf>
    <xf numFmtId="164" fontId="17" fillId="0" borderId="0" xfId="14" applyFont="1" applyAlignment="1">
      <alignment horizontal="right" vertical="top"/>
    </xf>
    <xf numFmtId="3" fontId="33" fillId="0" borderId="0" xfId="14" applyNumberFormat="1" applyFont="1" applyAlignment="1">
      <alignment horizontal="right"/>
    </xf>
    <xf numFmtId="164" fontId="5" fillId="0" borderId="0" xfId="14" applyFont="1"/>
    <xf numFmtId="164" fontId="4" fillId="0" borderId="0" xfId="14" applyFont="1"/>
    <xf numFmtId="164" fontId="10" fillId="4" borderId="4" xfId="1" applyFont="1" applyFill="1" applyBorder="1"/>
    <xf numFmtId="164" fontId="10" fillId="4" borderId="4" xfId="1" applyFont="1" applyFill="1" applyBorder="1" applyAlignment="1">
      <alignment horizontal="left"/>
    </xf>
    <xf numFmtId="164" fontId="10" fillId="4" borderId="0" xfId="1" applyFont="1" applyFill="1"/>
    <xf numFmtId="164" fontId="16" fillId="4" borderId="0" xfId="1" applyFont="1" applyFill="1"/>
    <xf numFmtId="164" fontId="16" fillId="4" borderId="0" xfId="1" applyFont="1" applyFill="1" applyAlignment="1">
      <alignment horizontal="right"/>
    </xf>
    <xf numFmtId="164" fontId="17" fillId="4" borderId="0" xfId="1" applyFont="1" applyFill="1" applyAlignment="1">
      <alignment horizontal="right"/>
    </xf>
    <xf numFmtId="164" fontId="16" fillId="4" borderId="0" xfId="1" applyFont="1" applyFill="1" applyAlignment="1">
      <alignment horizontal="center"/>
    </xf>
    <xf numFmtId="164" fontId="10" fillId="4" borderId="6" xfId="1" applyFont="1" applyFill="1" applyBorder="1"/>
    <xf numFmtId="164" fontId="16" fillId="4" borderId="6" xfId="1" applyFont="1" applyFill="1" applyBorder="1"/>
    <xf numFmtId="0" fontId="16" fillId="4" borderId="4" xfId="8" applyNumberFormat="1" applyFont="1" applyFill="1" applyBorder="1" applyAlignment="1">
      <alignment horizontal="left" vertical="center" wrapText="1" indent="1"/>
    </xf>
    <xf numFmtId="164" fontId="16" fillId="4" borderId="4" xfId="2" applyNumberFormat="1" applyFont="1" applyFill="1" applyBorder="1" applyAlignment="1">
      <alignment horizontal="center" vertical="center" wrapText="1"/>
    </xf>
    <xf numFmtId="164" fontId="16" fillId="4" borderId="0" xfId="1" applyFont="1" applyFill="1" applyAlignment="1">
      <alignment horizontal="center" vertical="center" wrapText="1"/>
    </xf>
    <xf numFmtId="0" fontId="10" fillId="4" borderId="4" xfId="8" applyNumberFormat="1" applyFont="1" applyFill="1" applyBorder="1" applyAlignment="1">
      <alignment vertical="center"/>
    </xf>
    <xf numFmtId="0" fontId="16" fillId="4" borderId="0" xfId="8" applyNumberFormat="1" applyFont="1" applyFill="1" applyAlignment="1">
      <alignment horizontal="left" vertical="center" wrapText="1" indent="1"/>
    </xf>
    <xf numFmtId="164" fontId="16" fillId="4" borderId="0" xfId="2" applyNumberFormat="1" applyFont="1" applyFill="1" applyAlignment="1">
      <alignment horizontal="right" wrapText="1"/>
    </xf>
    <xf numFmtId="0" fontId="16" fillId="4" borderId="0" xfId="8" applyNumberFormat="1" applyFont="1" applyFill="1" applyAlignment="1">
      <alignment horizontal="right" wrapText="1"/>
    </xf>
    <xf numFmtId="0" fontId="10" fillId="4" borderId="0" xfId="8" applyNumberFormat="1" applyFont="1" applyFill="1" applyAlignment="1">
      <alignment vertical="center"/>
    </xf>
    <xf numFmtId="0" fontId="16" fillId="4" borderId="6" xfId="8" applyNumberFormat="1" applyFont="1" applyFill="1" applyBorder="1" applyAlignment="1">
      <alignment horizontal="left" vertical="center" wrapText="1" indent="1"/>
    </xf>
    <xf numFmtId="164" fontId="17" fillId="4" borderId="6" xfId="2" applyNumberFormat="1" applyFont="1" applyFill="1" applyBorder="1" applyAlignment="1">
      <alignment horizontal="right" vertical="top" wrapText="1"/>
    </xf>
    <xf numFmtId="0" fontId="17" fillId="4" borderId="6" xfId="8" applyNumberFormat="1" applyFont="1" applyFill="1" applyBorder="1" applyAlignment="1">
      <alignment horizontal="right" vertical="top" wrapText="1"/>
    </xf>
    <xf numFmtId="164" fontId="16" fillId="4" borderId="6" xfId="2" applyNumberFormat="1" applyFont="1" applyFill="1" applyBorder="1" applyAlignment="1">
      <alignment horizontal="right" vertical="center" wrapText="1"/>
    </xf>
    <xf numFmtId="164" fontId="17" fillId="4" borderId="6" xfId="2" applyNumberFormat="1" applyFont="1" applyFill="1" applyBorder="1" applyAlignment="1">
      <alignment horizontal="right" vertical="center" wrapText="1"/>
    </xf>
    <xf numFmtId="0" fontId="17" fillId="4" borderId="6" xfId="8" applyNumberFormat="1" applyFont="1" applyFill="1" applyBorder="1" applyAlignment="1">
      <alignment horizontal="right" vertical="center" wrapText="1"/>
    </xf>
    <xf numFmtId="0" fontId="10" fillId="4" borderId="6" xfId="8" applyNumberFormat="1" applyFont="1" applyFill="1" applyBorder="1" applyAlignment="1">
      <alignment vertical="center"/>
    </xf>
    <xf numFmtId="164" fontId="16" fillId="4" borderId="5" xfId="2" applyNumberFormat="1" applyFont="1" applyFill="1" applyBorder="1" applyAlignment="1">
      <alignment horizontal="right" vertical="center" wrapText="1" indent="4"/>
    </xf>
    <xf numFmtId="164" fontId="16" fillId="4" borderId="5" xfId="1" applyFont="1" applyFill="1" applyBorder="1" applyAlignment="1">
      <alignment horizontal="right" vertical="center" wrapText="1" indent="4"/>
    </xf>
    <xf numFmtId="164" fontId="16" fillId="4" borderId="5" xfId="1" applyFont="1" applyFill="1" applyBorder="1" applyAlignment="1">
      <alignment horizontal="right" vertical="center" wrapText="1"/>
    </xf>
    <xf numFmtId="164" fontId="10" fillId="4" borderId="5" xfId="1" applyFont="1" applyFill="1" applyBorder="1"/>
    <xf numFmtId="0" fontId="10" fillId="4" borderId="5" xfId="8" applyNumberFormat="1" applyFont="1" applyFill="1" applyBorder="1" applyAlignment="1">
      <alignment vertical="center"/>
    </xf>
    <xf numFmtId="164" fontId="10" fillId="4" borderId="5" xfId="14" applyFont="1" applyFill="1" applyBorder="1"/>
    <xf numFmtId="164" fontId="16" fillId="4" borderId="5" xfId="14" applyFont="1" applyFill="1" applyBorder="1" applyAlignment="1">
      <alignment horizontal="right" vertical="center" wrapText="1"/>
    </xf>
    <xf numFmtId="164" fontId="16" fillId="4" borderId="5" xfId="14" applyFont="1" applyFill="1" applyBorder="1" applyAlignment="1">
      <alignment horizontal="right" vertical="center" wrapText="1" indent="4"/>
    </xf>
    <xf numFmtId="164" fontId="16" fillId="4" borderId="5" xfId="14" applyFont="1" applyFill="1" applyBorder="1" applyAlignment="1">
      <alignment vertical="center" wrapText="1"/>
    </xf>
    <xf numFmtId="164" fontId="16" fillId="0" borderId="0" xfId="15" applyNumberFormat="1" applyFont="1" applyAlignment="1">
      <alignment horizontal="left" vertical="center" wrapText="1" indent="2"/>
    </xf>
    <xf numFmtId="164" fontId="10" fillId="0" borderId="0" xfId="14" applyFont="1" applyAlignment="1">
      <alignment vertical="top"/>
    </xf>
    <xf numFmtId="164" fontId="16" fillId="0" borderId="0" xfId="1" applyFont="1" applyAlignment="1">
      <alignment horizontal="left" wrapText="1"/>
    </xf>
    <xf numFmtId="164" fontId="10" fillId="0" borderId="0" xfId="1" applyFont="1" applyAlignment="1">
      <alignment horizontal="left" vertical="top" wrapText="1"/>
    </xf>
    <xf numFmtId="164" fontId="17" fillId="0" borderId="0" xfId="1" applyFont="1" applyAlignment="1">
      <alignment horizontal="left" vertical="top" wrapText="1"/>
    </xf>
    <xf numFmtId="164" fontId="7" fillId="2" borderId="3" xfId="2" applyNumberFormat="1" applyFont="1" applyFill="1" applyBorder="1" applyAlignment="1">
      <alignment horizontal="left" vertical="center" wrapText="1"/>
    </xf>
    <xf numFmtId="164" fontId="7" fillId="2" borderId="3" xfId="2" applyNumberFormat="1" applyFont="1" applyFill="1" applyBorder="1" applyAlignment="1">
      <alignment horizontal="left" vertical="center"/>
    </xf>
    <xf numFmtId="164" fontId="3" fillId="0" borderId="0" xfId="2" applyNumberFormat="1" applyFont="1" applyAlignment="1">
      <alignment horizontal="left" vertical="top" wrapText="1"/>
    </xf>
    <xf numFmtId="164" fontId="3" fillId="0" borderId="0" xfId="2" applyNumberFormat="1" applyFont="1" applyAlignment="1">
      <alignment horizontal="left" vertical="top"/>
    </xf>
    <xf numFmtId="164" fontId="7" fillId="0" borderId="0" xfId="2" applyNumberFormat="1" applyFont="1" applyAlignment="1">
      <alignment horizontal="left" vertical="top" wrapText="1"/>
    </xf>
    <xf numFmtId="0" fontId="16" fillId="4" borderId="4" xfId="8" applyNumberFormat="1" applyFont="1" applyFill="1" applyBorder="1" applyAlignment="1">
      <alignment horizontal="left" vertical="center" wrapText="1" indent="1"/>
    </xf>
    <xf numFmtId="0" fontId="16" fillId="4" borderId="0" xfId="8" applyNumberFormat="1" applyFont="1" applyFill="1" applyAlignment="1">
      <alignment horizontal="left" vertical="center" wrapText="1" indent="1"/>
    </xf>
    <xf numFmtId="0" fontId="16" fillId="4" borderId="6" xfId="8" applyNumberFormat="1" applyFont="1" applyFill="1" applyBorder="1" applyAlignment="1">
      <alignment horizontal="left" vertical="center" wrapText="1" indent="1"/>
    </xf>
    <xf numFmtId="164" fontId="16" fillId="4" borderId="5" xfId="1" applyFont="1" applyFill="1" applyBorder="1" applyAlignment="1">
      <alignment horizontal="center" vertical="center" wrapText="1"/>
    </xf>
    <xf numFmtId="164" fontId="10" fillId="0" borderId="0" xfId="2" applyNumberFormat="1" applyFont="1" applyAlignment="1">
      <alignment horizontal="left" vertical="top" indent="1"/>
    </xf>
    <xf numFmtId="164" fontId="16" fillId="4" borderId="5" xfId="2" applyNumberFormat="1" applyFont="1" applyFill="1" applyBorder="1" applyAlignment="1">
      <alignment horizontal="left" vertical="center" wrapText="1" indent="2"/>
    </xf>
    <xf numFmtId="0" fontId="16" fillId="4" borderId="5" xfId="8" applyNumberFormat="1" applyFont="1" applyFill="1" applyBorder="1" applyAlignment="1">
      <alignment horizontal="left" vertical="center" wrapText="1" indent="1"/>
    </xf>
    <xf numFmtId="0" fontId="16" fillId="4" borderId="5" xfId="8" applyNumberFormat="1" applyFont="1" applyFill="1" applyBorder="1" applyAlignment="1">
      <alignment horizontal="left" vertical="center" indent="1"/>
    </xf>
    <xf numFmtId="0" fontId="16" fillId="0" borderId="0" xfId="8" applyNumberFormat="1" applyFont="1" applyAlignment="1">
      <alignment horizontal="left" vertical="top" wrapText="1" indent="1"/>
    </xf>
    <xf numFmtId="0" fontId="16" fillId="0" borderId="0" xfId="8" applyNumberFormat="1" applyFont="1" applyAlignment="1">
      <alignment horizontal="left" vertical="top" indent="1"/>
    </xf>
    <xf numFmtId="164" fontId="16" fillId="0" borderId="0" xfId="15" applyNumberFormat="1" applyFont="1" applyAlignment="1">
      <alignment horizontal="left" vertical="top" wrapText="1" indent="2"/>
    </xf>
    <xf numFmtId="164" fontId="16" fillId="0" borderId="0" xfId="15" applyNumberFormat="1" applyFont="1" applyAlignment="1">
      <alignment horizontal="left" vertical="top" indent="2"/>
    </xf>
    <xf numFmtId="164" fontId="10" fillId="0" borderId="0" xfId="15" applyNumberFormat="1" applyFont="1" applyAlignment="1">
      <alignment horizontal="left" vertical="top" wrapText="1" indent="2"/>
    </xf>
    <xf numFmtId="164" fontId="10" fillId="0" borderId="0" xfId="15" applyNumberFormat="1" applyFont="1" applyAlignment="1">
      <alignment horizontal="left" vertical="top" indent="2"/>
    </xf>
    <xf numFmtId="164" fontId="16" fillId="4" borderId="5" xfId="15" applyNumberFormat="1" applyFont="1" applyFill="1" applyBorder="1" applyAlignment="1">
      <alignment horizontal="left" vertical="center" wrapText="1" indent="2"/>
    </xf>
    <xf numFmtId="164" fontId="16" fillId="0" borderId="0" xfId="15" applyNumberFormat="1" applyFont="1" applyAlignment="1">
      <alignment horizontal="left" vertical="center" wrapText="1" indent="2"/>
    </xf>
    <xf numFmtId="164" fontId="10" fillId="0" borderId="0" xfId="14" applyFont="1" applyAlignment="1">
      <alignment horizontal="left" vertical="top" wrapText="1"/>
    </xf>
  </cellXfs>
  <cellStyles count="16">
    <cellStyle name="Comma" xfId="12" builtinId="3"/>
    <cellStyle name="Comma 2" xfId="3"/>
    <cellStyle name="Comma 2 2" xfId="4"/>
    <cellStyle name="Hyperlink 2" xfId="5"/>
    <cellStyle name="Hyperlink 3" xfId="6"/>
    <cellStyle name="Hyperlink 4" xfId="7"/>
    <cellStyle name="Normal" xfId="0" builtinId="0"/>
    <cellStyle name="Normal 2" xfId="8"/>
    <cellStyle name="Normal 3" xfId="1"/>
    <cellStyle name="Normal 3 84" xfId="14"/>
    <cellStyle name="Normal 4" xfId="9"/>
    <cellStyle name="Normal 5" xfId="2"/>
    <cellStyle name="Normal 5 13" xfId="15"/>
    <cellStyle name="Normal 6" xfId="10"/>
    <cellStyle name="Normal 6 2" xfId="11"/>
    <cellStyle name="Normal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diyana/Penyediaan%20BPS%202018/BPS%20291018/Jadual/New/Bab%207-%20Keselamatan%20Awam%202018%20(New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 "/>
      <sheetName val="7.6"/>
      <sheetName val="7.7 "/>
      <sheetName val="7.8 "/>
      <sheetName val="7.9 "/>
      <sheetName val="7.10 "/>
      <sheetName val="7.11"/>
      <sheetName val="7.12"/>
      <sheetName val="7.13"/>
      <sheetName val="7.14"/>
      <sheetName val="7.15"/>
      <sheetName val="7.16"/>
      <sheetName val="7.16(2)"/>
      <sheetName val="7.17"/>
      <sheetName val="7.17 (2)"/>
      <sheetName val="7.17 (3)"/>
      <sheetName val="7.18"/>
      <sheetName val="7.18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opLeftCell="A19" zoomScaleSheetLayoutView="100" workbookViewId="0">
      <selection activeCell="O43" sqref="O43"/>
    </sheetView>
  </sheetViews>
  <sheetFormatPr defaultColWidth="8.42578125" defaultRowHeight="12.75"/>
  <cols>
    <col min="1" max="1" width="0.85546875" style="46" customWidth="1"/>
    <col min="2" max="2" width="11.5703125" style="46" customWidth="1"/>
    <col min="3" max="3" width="22.85546875" style="46" customWidth="1"/>
    <col min="4" max="4" width="16" style="46" customWidth="1"/>
    <col min="5" max="5" width="8.7109375" style="46" customWidth="1"/>
    <col min="6" max="7" width="11.140625" style="46" customWidth="1"/>
    <col min="8" max="8" width="12.140625" style="46" customWidth="1"/>
    <col min="9" max="9" width="2.7109375" style="46" customWidth="1"/>
    <col min="10" max="16384" width="8.42578125" style="46"/>
  </cols>
  <sheetData>
    <row r="1" spans="1:9">
      <c r="F1" s="47"/>
      <c r="H1" s="44" t="s">
        <v>125</v>
      </c>
    </row>
    <row r="2" spans="1:9">
      <c r="F2" s="48"/>
      <c r="H2" s="45" t="s">
        <v>126</v>
      </c>
    </row>
    <row r="3" spans="1:9">
      <c r="F3" s="48"/>
      <c r="G3" s="49"/>
    </row>
    <row r="4" spans="1:9">
      <c r="F4" s="48"/>
      <c r="G4" s="49"/>
    </row>
    <row r="5" spans="1:9">
      <c r="F5" s="48"/>
      <c r="G5" s="49"/>
    </row>
    <row r="7" spans="1:9">
      <c r="B7" s="37" t="s">
        <v>13</v>
      </c>
      <c r="C7" s="50" t="s">
        <v>88</v>
      </c>
    </row>
    <row r="8" spans="1:9">
      <c r="B8" s="51"/>
      <c r="C8" s="52" t="s">
        <v>158</v>
      </c>
    </row>
    <row r="9" spans="1:9">
      <c r="B9" s="53" t="s">
        <v>14</v>
      </c>
      <c r="C9" s="54" t="s">
        <v>89</v>
      </c>
    </row>
    <row r="10" spans="1:9">
      <c r="C10" s="55" t="s">
        <v>159</v>
      </c>
    </row>
    <row r="11" spans="1:9" ht="8.1" customHeight="1" thickBot="1"/>
    <row r="12" spans="1:9" ht="13.5" thickTop="1">
      <c r="A12" s="233"/>
      <c r="B12" s="233"/>
      <c r="C12" s="234" t="s">
        <v>90</v>
      </c>
      <c r="D12" s="233"/>
      <c r="E12" s="233"/>
      <c r="F12" s="233"/>
      <c r="G12" s="233"/>
      <c r="H12" s="233"/>
      <c r="I12" s="233"/>
    </row>
    <row r="13" spans="1:9">
      <c r="A13" s="235"/>
      <c r="B13" s="236" t="s">
        <v>91</v>
      </c>
      <c r="C13" s="235"/>
      <c r="D13" s="235"/>
      <c r="E13" s="235"/>
      <c r="F13" s="237">
        <v>2016</v>
      </c>
      <c r="G13" s="237">
        <v>2017</v>
      </c>
      <c r="H13" s="237">
        <v>2018</v>
      </c>
      <c r="I13" s="235"/>
    </row>
    <row r="14" spans="1:9">
      <c r="A14" s="235"/>
      <c r="B14" s="235" t="s">
        <v>92</v>
      </c>
      <c r="C14" s="235"/>
      <c r="D14" s="235"/>
      <c r="E14" s="235"/>
      <c r="F14" s="238"/>
      <c r="G14" s="238"/>
      <c r="H14" s="239"/>
      <c r="I14" s="235"/>
    </row>
    <row r="15" spans="1:9">
      <c r="A15" s="240"/>
      <c r="B15" s="240"/>
      <c r="C15" s="240"/>
      <c r="D15" s="240"/>
      <c r="E15" s="240"/>
      <c r="F15" s="241"/>
      <c r="G15" s="241"/>
      <c r="H15" s="241"/>
      <c r="I15" s="240"/>
    </row>
    <row r="16" spans="1:9" ht="8.1" customHeight="1">
      <c r="B16" s="56"/>
      <c r="C16" s="56"/>
      <c r="F16" s="52"/>
      <c r="G16" s="52"/>
    </row>
    <row r="17" spans="2:8" ht="18" customHeight="1">
      <c r="B17" s="52" t="s">
        <v>93</v>
      </c>
      <c r="C17" s="52"/>
      <c r="F17" s="52">
        <f>SUM(F20:F37)</f>
        <v>276</v>
      </c>
      <c r="G17" s="52">
        <f>SUM(G20:G37)</f>
        <v>254</v>
      </c>
      <c r="H17" s="52">
        <f>SUM(H20:H37)</f>
        <v>279</v>
      </c>
    </row>
    <row r="18" spans="2:8" ht="18" customHeight="1">
      <c r="B18" s="57" t="s">
        <v>94</v>
      </c>
      <c r="C18" s="55"/>
      <c r="F18" s="52"/>
      <c r="G18" s="52"/>
    </row>
    <row r="19" spans="2:8" ht="8.1" customHeight="1">
      <c r="B19" s="55"/>
      <c r="C19" s="55"/>
      <c r="F19" s="52"/>
      <c r="G19" s="52"/>
    </row>
    <row r="20" spans="2:8" ht="18" customHeight="1">
      <c r="B20" s="58" t="s">
        <v>95</v>
      </c>
      <c r="F20" s="59">
        <v>105</v>
      </c>
      <c r="G20" s="59">
        <v>105</v>
      </c>
      <c r="H20" s="46">
        <v>109</v>
      </c>
    </row>
    <row r="21" spans="2:8" ht="18" customHeight="1">
      <c r="B21" s="60" t="s">
        <v>96</v>
      </c>
      <c r="F21" s="59"/>
      <c r="G21" s="59"/>
    </row>
    <row r="22" spans="2:8" ht="8.1" customHeight="1">
      <c r="B22" s="61"/>
      <c r="F22" s="59"/>
      <c r="G22" s="59"/>
    </row>
    <row r="23" spans="2:8" ht="18" customHeight="1">
      <c r="B23" s="58" t="s">
        <v>97</v>
      </c>
      <c r="C23" s="50"/>
      <c r="F23" s="62">
        <v>5</v>
      </c>
      <c r="G23" s="62">
        <v>5</v>
      </c>
      <c r="H23" s="46">
        <v>5</v>
      </c>
    </row>
    <row r="24" spans="2:8" ht="18" customHeight="1">
      <c r="B24" s="60" t="s">
        <v>98</v>
      </c>
      <c r="C24" s="50"/>
      <c r="F24" s="62"/>
      <c r="G24" s="62"/>
    </row>
    <row r="25" spans="2:8" ht="8.1" customHeight="1">
      <c r="B25" s="60"/>
      <c r="C25" s="50"/>
      <c r="F25" s="62"/>
      <c r="G25" s="62"/>
    </row>
    <row r="26" spans="2:8" ht="18" customHeight="1">
      <c r="B26" s="63" t="s">
        <v>107</v>
      </c>
      <c r="C26" s="54"/>
      <c r="F26" s="62">
        <v>20</v>
      </c>
      <c r="G26" s="64" t="s">
        <v>44</v>
      </c>
      <c r="H26" s="46">
        <v>21</v>
      </c>
    </row>
    <row r="27" spans="2:8" ht="8.1" customHeight="1">
      <c r="B27" s="63"/>
      <c r="C27" s="54"/>
      <c r="F27" s="62"/>
      <c r="G27" s="62"/>
    </row>
    <row r="28" spans="2:8" ht="18" customHeight="1">
      <c r="B28" s="58" t="s">
        <v>108</v>
      </c>
      <c r="F28" s="59">
        <v>10</v>
      </c>
      <c r="G28" s="59">
        <v>10</v>
      </c>
      <c r="H28" s="46">
        <v>10</v>
      </c>
    </row>
    <row r="29" spans="2:8" ht="18" customHeight="1">
      <c r="B29" s="60" t="s">
        <v>69</v>
      </c>
      <c r="F29" s="59"/>
      <c r="G29" s="59"/>
    </row>
    <row r="30" spans="2:8" ht="8.1" customHeight="1">
      <c r="B30" s="60"/>
      <c r="F30" s="59"/>
      <c r="G30" s="59"/>
    </row>
    <row r="31" spans="2:8" ht="18" customHeight="1">
      <c r="B31" s="63" t="s">
        <v>109</v>
      </c>
      <c r="C31" s="50"/>
      <c r="F31" s="59">
        <v>1</v>
      </c>
      <c r="G31" s="65">
        <v>1</v>
      </c>
      <c r="H31" s="46">
        <v>1</v>
      </c>
    </row>
    <row r="32" spans="2:8" ht="8.1" customHeight="1">
      <c r="B32" s="63"/>
      <c r="C32" s="50"/>
      <c r="F32" s="59"/>
      <c r="G32" s="59"/>
    </row>
    <row r="33" spans="1:8" ht="18" customHeight="1">
      <c r="A33" s="66"/>
      <c r="B33" s="63" t="s">
        <v>110</v>
      </c>
      <c r="C33" s="54"/>
      <c r="F33" s="59">
        <v>41</v>
      </c>
      <c r="G33" s="65">
        <v>38</v>
      </c>
      <c r="H33" s="46">
        <v>38</v>
      </c>
    </row>
    <row r="34" spans="1:8" ht="8.1" customHeight="1">
      <c r="A34" s="66"/>
      <c r="B34" s="63"/>
      <c r="C34" s="54"/>
      <c r="F34" s="59"/>
      <c r="G34" s="59"/>
    </row>
    <row r="35" spans="1:8" ht="18" customHeight="1">
      <c r="B35" s="63" t="s">
        <v>111</v>
      </c>
      <c r="F35" s="59">
        <v>78</v>
      </c>
      <c r="G35" s="65">
        <v>76</v>
      </c>
      <c r="H35" s="46">
        <v>76</v>
      </c>
    </row>
    <row r="36" spans="1:8" ht="8.1" customHeight="1">
      <c r="B36" s="63"/>
      <c r="F36" s="59"/>
      <c r="G36" s="59"/>
    </row>
    <row r="37" spans="1:8" ht="18" customHeight="1">
      <c r="B37" s="58" t="s">
        <v>99</v>
      </c>
      <c r="F37" s="62">
        <v>16</v>
      </c>
      <c r="G37" s="62">
        <v>19</v>
      </c>
      <c r="H37" s="46">
        <v>19</v>
      </c>
    </row>
    <row r="38" spans="1:8" ht="18" customHeight="1">
      <c r="B38" s="60" t="s">
        <v>100</v>
      </c>
      <c r="F38" s="62"/>
      <c r="G38" s="62"/>
    </row>
    <row r="39" spans="1:8" ht="8.1" customHeight="1">
      <c r="B39" s="63"/>
    </row>
    <row r="40" spans="1:8" ht="29.25" customHeight="1">
      <c r="B40" s="52" t="s">
        <v>101</v>
      </c>
      <c r="F40" s="67">
        <f t="shared" ref="F40" si="0">SUM(F43:F46)</f>
        <v>60418</v>
      </c>
      <c r="G40" s="67">
        <f>SUM(G43:G46)</f>
        <v>71307</v>
      </c>
      <c r="H40" s="67">
        <f>SUM(H43:H46)</f>
        <v>59729</v>
      </c>
    </row>
    <row r="41" spans="1:8" ht="18" customHeight="1">
      <c r="B41" s="57" t="s">
        <v>102</v>
      </c>
      <c r="F41" s="59"/>
      <c r="G41" s="59"/>
    </row>
    <row r="42" spans="1:8" ht="8.1" customHeight="1">
      <c r="B42" s="52"/>
    </row>
    <row r="43" spans="1:8" s="68" customFormat="1" ht="45.75" customHeight="1">
      <c r="B43" s="268" t="s">
        <v>105</v>
      </c>
      <c r="C43" s="268"/>
      <c r="D43" s="268"/>
      <c r="E43" s="69"/>
      <c r="F43" s="135">
        <v>52386</v>
      </c>
      <c r="G43" s="135">
        <v>64559</v>
      </c>
      <c r="H43" s="135">
        <v>54251</v>
      </c>
    </row>
    <row r="44" spans="1:8" s="68" customFormat="1" ht="33.75" customHeight="1">
      <c r="B44" s="269" t="s">
        <v>106</v>
      </c>
      <c r="C44" s="269"/>
      <c r="D44" s="269"/>
      <c r="F44" s="71"/>
      <c r="G44" s="71"/>
      <c r="H44" s="71"/>
    </row>
    <row r="45" spans="1:8" s="68" customFormat="1">
      <c r="B45" s="72"/>
      <c r="F45" s="71"/>
      <c r="G45" s="71"/>
      <c r="H45" s="71"/>
    </row>
    <row r="46" spans="1:8" s="73" customFormat="1" ht="30" customHeight="1">
      <c r="B46" s="268" t="s">
        <v>103</v>
      </c>
      <c r="C46" s="268"/>
      <c r="D46" s="268"/>
      <c r="F46" s="70">
        <v>8032</v>
      </c>
      <c r="G46" s="70">
        <v>6748</v>
      </c>
      <c r="H46" s="70">
        <v>5478</v>
      </c>
    </row>
    <row r="47" spans="1:8" s="68" customFormat="1" ht="30.75" customHeight="1">
      <c r="B47" s="270" t="s">
        <v>104</v>
      </c>
      <c r="C47" s="270"/>
      <c r="D47" s="270"/>
    </row>
    <row r="48" spans="1:8" ht="8.1" customHeight="1" thickBot="1">
      <c r="A48" s="74"/>
      <c r="B48" s="74"/>
      <c r="C48" s="74"/>
      <c r="D48" s="74"/>
      <c r="E48" s="74"/>
      <c r="F48" s="74"/>
      <c r="G48" s="74"/>
      <c r="H48" s="74"/>
    </row>
    <row r="49" spans="1:9">
      <c r="A49" s="52"/>
      <c r="H49" s="76" t="s">
        <v>171</v>
      </c>
      <c r="I49" s="164"/>
    </row>
    <row r="50" spans="1:9" ht="12" customHeight="1">
      <c r="H50" s="3" t="s">
        <v>172</v>
      </c>
    </row>
    <row r="51" spans="1:9" ht="14.25">
      <c r="B51" s="75"/>
      <c r="C51" s="52"/>
    </row>
    <row r="52" spans="1:9">
      <c r="C52" s="55"/>
    </row>
    <row r="54" spans="1:9">
      <c r="A54" s="55"/>
    </row>
    <row r="55" spans="1:9">
      <c r="C55" s="52"/>
    </row>
  </sheetData>
  <mergeCells count="4">
    <mergeCell ref="B43:D43"/>
    <mergeCell ref="B44:D44"/>
    <mergeCell ref="B46:D46"/>
    <mergeCell ref="B47:D47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showGridLines="0" zoomScaleSheetLayoutView="100" workbookViewId="0">
      <selection activeCell="O29" sqref="O29"/>
    </sheetView>
  </sheetViews>
  <sheetFormatPr defaultColWidth="8.42578125" defaultRowHeight="14.25"/>
  <cols>
    <col min="1" max="1" width="1.7109375" style="1" customWidth="1"/>
    <col min="2" max="2" width="10.42578125" style="1" customWidth="1"/>
    <col min="3" max="3" width="33.5703125" style="1" customWidth="1"/>
    <col min="4" max="6" width="16.140625" style="2" customWidth="1"/>
    <col min="7" max="16384" width="8.42578125" style="1"/>
  </cols>
  <sheetData>
    <row r="1" spans="1:6" ht="9.9499999999999993" customHeight="1"/>
    <row r="2" spans="1:6" ht="18" customHeight="1">
      <c r="B2" s="32" t="s">
        <v>13</v>
      </c>
      <c r="C2" s="35" t="s">
        <v>85</v>
      </c>
      <c r="D2" s="24"/>
      <c r="E2" s="24"/>
      <c r="F2" s="24"/>
    </row>
    <row r="3" spans="1:6" ht="18" customHeight="1">
      <c r="B3" s="34" t="s">
        <v>14</v>
      </c>
      <c r="C3" s="23" t="s">
        <v>86</v>
      </c>
      <c r="D3" s="23"/>
      <c r="E3" s="23"/>
      <c r="F3" s="23"/>
    </row>
    <row r="4" spans="1:6" ht="8.1" customHeight="1" thickBot="1">
      <c r="B4" s="5"/>
      <c r="C4" s="5"/>
      <c r="D4" s="4"/>
    </row>
    <row r="5" spans="1:6" ht="39.950000000000003" customHeight="1" thickTop="1" thickBot="1">
      <c r="A5" s="41"/>
      <c r="B5" s="42" t="s">
        <v>82</v>
      </c>
      <c r="C5" s="42"/>
      <c r="D5" s="41">
        <v>2015</v>
      </c>
      <c r="E5" s="43">
        <v>2016</v>
      </c>
      <c r="F5" s="43">
        <v>2017</v>
      </c>
    </row>
    <row r="6" spans="1:6" ht="5.0999999999999996" customHeight="1">
      <c r="B6" s="22"/>
      <c r="C6" s="14"/>
      <c r="D6" s="21"/>
      <c r="E6" s="21"/>
      <c r="F6" s="21"/>
    </row>
    <row r="7" spans="1:6" ht="42" customHeight="1">
      <c r="B7" s="11" t="s">
        <v>2</v>
      </c>
      <c r="C7" s="11"/>
      <c r="D7" s="20">
        <v>279</v>
      </c>
      <c r="E7" s="20">
        <v>271</v>
      </c>
      <c r="F7" s="20">
        <v>134</v>
      </c>
    </row>
    <row r="8" spans="1:6" ht="24.95" customHeight="1">
      <c r="B8" s="31" t="s">
        <v>9</v>
      </c>
      <c r="C8" s="31"/>
      <c r="D8" s="17">
        <v>101</v>
      </c>
      <c r="E8" s="17">
        <v>105</v>
      </c>
      <c r="F8" s="17">
        <v>105</v>
      </c>
    </row>
    <row r="9" spans="1:6" ht="24.95" customHeight="1">
      <c r="B9" s="19" t="s">
        <v>8</v>
      </c>
      <c r="C9" s="19"/>
      <c r="D9" s="17">
        <v>21</v>
      </c>
      <c r="E9" s="17">
        <v>20</v>
      </c>
      <c r="F9" s="17"/>
    </row>
    <row r="10" spans="1:6" ht="14.25" customHeight="1">
      <c r="B10" s="40" t="s">
        <v>7</v>
      </c>
      <c r="C10" s="19"/>
      <c r="D10" s="17">
        <v>10</v>
      </c>
      <c r="E10" s="17">
        <v>10</v>
      </c>
      <c r="F10" s="17">
        <v>10</v>
      </c>
    </row>
    <row r="11" spans="1:6" ht="24.95" customHeight="1">
      <c r="B11" s="19" t="s">
        <v>69</v>
      </c>
      <c r="C11" s="19"/>
      <c r="D11" s="17"/>
      <c r="E11" s="17"/>
      <c r="F11" s="17"/>
    </row>
    <row r="12" spans="1:6" ht="24.95" customHeight="1">
      <c r="B12" s="19" t="s">
        <v>6</v>
      </c>
      <c r="C12" s="19"/>
      <c r="D12" s="18">
        <v>1</v>
      </c>
      <c r="E12" s="17">
        <v>1</v>
      </c>
      <c r="F12" s="17"/>
    </row>
    <row r="13" spans="1:6" ht="24.95" customHeight="1">
      <c r="B13" s="19" t="s">
        <v>5</v>
      </c>
      <c r="C13" s="19"/>
      <c r="D13" s="18">
        <v>59</v>
      </c>
      <c r="E13" s="17">
        <v>41</v>
      </c>
      <c r="F13" s="17"/>
    </row>
    <row r="14" spans="1:6" ht="24.95" customHeight="1">
      <c r="B14" s="19" t="s">
        <v>4</v>
      </c>
      <c r="C14" s="19"/>
      <c r="D14" s="18">
        <v>78</v>
      </c>
      <c r="E14" s="17">
        <v>78</v>
      </c>
      <c r="F14" s="17"/>
    </row>
    <row r="15" spans="1:6" ht="15" customHeight="1">
      <c r="B15" s="40" t="s">
        <v>3</v>
      </c>
      <c r="C15" s="31"/>
      <c r="D15" s="18">
        <v>9</v>
      </c>
      <c r="E15" s="17">
        <v>16</v>
      </c>
      <c r="F15" s="17">
        <v>19</v>
      </c>
    </row>
    <row r="16" spans="1:6" ht="19.5" customHeight="1">
      <c r="B16" s="19" t="s">
        <v>70</v>
      </c>
      <c r="C16" s="31"/>
      <c r="D16" s="18"/>
      <c r="E16" s="17"/>
      <c r="F16" s="17"/>
    </row>
    <row r="17" spans="1:6" ht="4.5" customHeight="1" thickBot="1">
      <c r="A17" s="16"/>
      <c r="B17" s="9"/>
      <c r="C17" s="9"/>
      <c r="D17" s="16"/>
      <c r="E17" s="16"/>
      <c r="F17" s="16"/>
    </row>
    <row r="18" spans="1:6">
      <c r="B18" s="5"/>
      <c r="C18" s="5"/>
      <c r="D18" s="1"/>
      <c r="E18" s="6"/>
      <c r="F18" s="6" t="s">
        <v>1</v>
      </c>
    </row>
    <row r="19" spans="1:6">
      <c r="B19" s="5"/>
      <c r="C19" s="5"/>
      <c r="D19" s="1"/>
      <c r="E19" s="3"/>
      <c r="F19" s="3" t="s">
        <v>0</v>
      </c>
    </row>
    <row r="22" spans="1:6" ht="15">
      <c r="B22" s="35" t="s">
        <v>16</v>
      </c>
      <c r="C22" s="33" t="s">
        <v>15</v>
      </c>
      <c r="D22" s="33"/>
      <c r="E22" s="33"/>
      <c r="F22" s="30"/>
    </row>
    <row r="23" spans="1:6" ht="15">
      <c r="B23" s="35"/>
      <c r="C23" s="33" t="s">
        <v>84</v>
      </c>
      <c r="D23" s="33"/>
      <c r="E23" s="33"/>
      <c r="F23" s="30"/>
    </row>
    <row r="24" spans="1:6" ht="18.75" customHeight="1">
      <c r="B24" s="23" t="s">
        <v>17</v>
      </c>
      <c r="C24" s="29" t="s">
        <v>87</v>
      </c>
      <c r="D24" s="15"/>
    </row>
    <row r="25" spans="1:6" ht="8.1" customHeight="1" thickBot="1">
      <c r="B25" s="5"/>
      <c r="C25" s="5"/>
      <c r="D25" s="4"/>
    </row>
    <row r="26" spans="1:6" ht="39.950000000000003" customHeight="1" thickTop="1" thickBot="1">
      <c r="A26" s="41"/>
      <c r="B26" s="271" t="s">
        <v>10</v>
      </c>
      <c r="C26" s="272"/>
      <c r="D26" s="41">
        <v>2015</v>
      </c>
      <c r="E26" s="43">
        <v>2016</v>
      </c>
      <c r="F26" s="43">
        <v>2017</v>
      </c>
    </row>
    <row r="27" spans="1:6" ht="5.0999999999999996" customHeight="1">
      <c r="B27" s="14"/>
      <c r="C27" s="14"/>
      <c r="D27" s="13"/>
      <c r="E27" s="12"/>
      <c r="F27" s="12"/>
    </row>
    <row r="28" spans="1:6" ht="41.25" customHeight="1">
      <c r="B28" s="275" t="s">
        <v>72</v>
      </c>
      <c r="C28" s="274"/>
      <c r="D28" s="39">
        <f>SUM(D29:D30)</f>
        <v>52545</v>
      </c>
      <c r="E28" s="39">
        <f t="shared" ref="E28:F28" si="0">SUM(E29:E30)</f>
        <v>60418</v>
      </c>
      <c r="F28" s="39">
        <f t="shared" si="0"/>
        <v>71307</v>
      </c>
    </row>
    <row r="29" spans="1:6" ht="47.25" customHeight="1">
      <c r="B29" s="273" t="s">
        <v>71</v>
      </c>
      <c r="C29" s="274"/>
      <c r="D29" s="10">
        <v>6406</v>
      </c>
      <c r="E29" s="10">
        <v>8032</v>
      </c>
      <c r="F29" s="10">
        <v>6748</v>
      </c>
    </row>
    <row r="30" spans="1:6" ht="38.25" customHeight="1">
      <c r="B30" s="273" t="s">
        <v>18</v>
      </c>
      <c r="C30" s="274"/>
      <c r="D30" s="10">
        <v>46139</v>
      </c>
      <c r="E30" s="10">
        <v>52386</v>
      </c>
      <c r="F30" s="10">
        <v>64559</v>
      </c>
    </row>
    <row r="31" spans="1:6" ht="5.0999999999999996" customHeight="1" thickBot="1">
      <c r="A31" s="16"/>
      <c r="B31" s="9"/>
      <c r="C31" s="9"/>
      <c r="D31" s="8"/>
      <c r="E31" s="7"/>
      <c r="F31" s="7"/>
    </row>
    <row r="32" spans="1:6">
      <c r="B32" s="5"/>
      <c r="C32" s="5"/>
      <c r="D32" s="4"/>
      <c r="E32" s="6"/>
      <c r="F32" s="6" t="s">
        <v>1</v>
      </c>
    </row>
    <row r="33" spans="2:6">
      <c r="B33" s="5"/>
      <c r="C33" s="5"/>
      <c r="D33" s="4"/>
      <c r="E33" s="3"/>
      <c r="F33" s="3" t="s">
        <v>0</v>
      </c>
    </row>
    <row r="34" spans="2:6">
      <c r="B34" s="25" t="s">
        <v>12</v>
      </c>
      <c r="C34" s="25"/>
    </row>
    <row r="35" spans="2:6">
      <c r="B35" s="26" t="s">
        <v>11</v>
      </c>
      <c r="C35" s="26"/>
    </row>
    <row r="36" spans="2:6" ht="6.75" customHeight="1">
      <c r="B36" s="26"/>
      <c r="C36" s="26"/>
    </row>
    <row r="37" spans="2:6">
      <c r="B37" s="27" t="s">
        <v>83</v>
      </c>
      <c r="C37" s="27"/>
    </row>
    <row r="38" spans="2:6">
      <c r="B38" s="28" t="s">
        <v>73</v>
      </c>
      <c r="C38" s="28"/>
    </row>
  </sheetData>
  <mergeCells count="4">
    <mergeCell ref="B26:C26"/>
    <mergeCell ref="B29:C29"/>
    <mergeCell ref="B30:C30"/>
    <mergeCell ref="B28:C28"/>
  </mergeCells>
  <printOptions horizontalCentered="1"/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&amp;R&amp;"-,Bold"EDARAN TERHAD&amp;"-,Regular"&amp;"-,Italic"LIMITED CIRCULATION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topLeftCell="A16" zoomScaleNormal="80" zoomScaleSheetLayoutView="100" workbookViewId="0">
      <selection activeCell="S14" sqref="S14"/>
    </sheetView>
  </sheetViews>
  <sheetFormatPr defaultColWidth="9.140625" defaultRowHeight="12.75"/>
  <cols>
    <col min="1" max="1" width="10.5703125" style="85" customWidth="1"/>
    <col min="2" max="2" width="7.42578125" style="85" customWidth="1"/>
    <col min="3" max="3" width="8.7109375" style="85" customWidth="1"/>
    <col min="4" max="4" width="8.140625" style="85" customWidth="1"/>
    <col min="5" max="5" width="12.85546875" style="85" customWidth="1"/>
    <col min="6" max="6" width="1" style="85" customWidth="1"/>
    <col min="7" max="7" width="8.140625" style="85" customWidth="1"/>
    <col min="8" max="8" width="8.5703125" style="85" customWidth="1"/>
    <col min="9" max="9" width="12.85546875" style="85" customWidth="1"/>
    <col min="10" max="10" width="1.140625" style="85" customWidth="1"/>
    <col min="11" max="11" width="12.140625" style="148" customWidth="1"/>
    <col min="12" max="12" width="9.140625" style="148"/>
    <col min="13" max="13" width="12.5703125" style="148" customWidth="1"/>
    <col min="14" max="14" width="1.7109375" style="85" customWidth="1"/>
    <col min="15" max="15" width="13.140625" style="85" customWidth="1"/>
    <col min="16" max="16384" width="9.140625" style="85"/>
  </cols>
  <sheetData>
    <row r="1" spans="1:14" s="79" customFormat="1">
      <c r="C1" s="80"/>
      <c r="J1" s="44"/>
      <c r="K1" s="149"/>
      <c r="L1" s="149"/>
      <c r="M1" s="44" t="s">
        <v>125</v>
      </c>
    </row>
    <row r="2" spans="1:14" s="79" customFormat="1">
      <c r="C2" s="81"/>
      <c r="J2" s="45"/>
      <c r="K2" s="149"/>
      <c r="L2" s="149"/>
      <c r="M2" s="45" t="s">
        <v>126</v>
      </c>
    </row>
    <row r="3" spans="1:14" s="79" customFormat="1">
      <c r="C3" s="81"/>
      <c r="D3" s="82"/>
      <c r="K3" s="149"/>
      <c r="L3" s="149"/>
      <c r="M3" s="149"/>
    </row>
    <row r="4" spans="1:14" s="79" customFormat="1">
      <c r="C4" s="81"/>
      <c r="D4" s="82"/>
      <c r="K4" s="149"/>
      <c r="L4" s="149"/>
      <c r="M4" s="149"/>
    </row>
    <row r="5" spans="1:14" s="79" customFormat="1">
      <c r="C5" s="81"/>
      <c r="D5" s="82"/>
      <c r="K5" s="149"/>
      <c r="L5" s="149"/>
      <c r="M5" s="149"/>
    </row>
    <row r="6" spans="1:14" s="79" customFormat="1">
      <c r="K6" s="149"/>
      <c r="L6" s="149"/>
      <c r="M6" s="149"/>
    </row>
    <row r="7" spans="1:14">
      <c r="A7" s="83" t="s">
        <v>16</v>
      </c>
      <c r="B7" s="84" t="s">
        <v>160</v>
      </c>
      <c r="C7" s="84"/>
      <c r="G7" s="84"/>
    </row>
    <row r="8" spans="1:14">
      <c r="A8" s="86" t="s">
        <v>17</v>
      </c>
      <c r="B8" s="87" t="s">
        <v>161</v>
      </c>
      <c r="C8" s="88"/>
      <c r="D8" s="88"/>
      <c r="G8" s="88"/>
      <c r="H8" s="88"/>
    </row>
    <row r="9" spans="1:14" ht="8.1" customHeight="1" thickBot="1">
      <c r="J9" s="140"/>
    </row>
    <row r="10" spans="1:14" s="89" customFormat="1" ht="30" customHeight="1" thickTop="1">
      <c r="A10" s="276" t="s">
        <v>112</v>
      </c>
      <c r="B10" s="242"/>
      <c r="C10" s="279">
        <v>2016</v>
      </c>
      <c r="D10" s="279"/>
      <c r="E10" s="279"/>
      <c r="F10" s="243"/>
      <c r="G10" s="279">
        <v>2017</v>
      </c>
      <c r="H10" s="279"/>
      <c r="I10" s="279"/>
      <c r="J10" s="244"/>
      <c r="K10" s="279">
        <v>2018</v>
      </c>
      <c r="L10" s="279"/>
      <c r="M10" s="279"/>
      <c r="N10" s="245"/>
    </row>
    <row r="11" spans="1:14" s="89" customFormat="1" ht="27" customHeight="1">
      <c r="A11" s="277"/>
      <c r="B11" s="246"/>
      <c r="C11" s="247" t="s">
        <v>21</v>
      </c>
      <c r="D11" s="248" t="s">
        <v>22</v>
      </c>
      <c r="E11" s="247" t="s">
        <v>23</v>
      </c>
      <c r="F11" s="247"/>
      <c r="G11" s="247" t="s">
        <v>21</v>
      </c>
      <c r="H11" s="248" t="s">
        <v>22</v>
      </c>
      <c r="I11" s="247" t="s">
        <v>23</v>
      </c>
      <c r="J11" s="247"/>
      <c r="K11" s="247" t="s">
        <v>21</v>
      </c>
      <c r="L11" s="248" t="s">
        <v>22</v>
      </c>
      <c r="M11" s="247" t="s">
        <v>23</v>
      </c>
      <c r="N11" s="249"/>
    </row>
    <row r="12" spans="1:14" s="89" customFormat="1" ht="23.25" customHeight="1">
      <c r="A12" s="278"/>
      <c r="B12" s="250"/>
      <c r="C12" s="251" t="s">
        <v>74</v>
      </c>
      <c r="D12" s="252" t="s">
        <v>75</v>
      </c>
      <c r="E12" s="251" t="s">
        <v>76</v>
      </c>
      <c r="F12" s="253"/>
      <c r="G12" s="251" t="s">
        <v>74</v>
      </c>
      <c r="H12" s="252" t="s">
        <v>75</v>
      </c>
      <c r="I12" s="251" t="s">
        <v>76</v>
      </c>
      <c r="J12" s="251"/>
      <c r="K12" s="254" t="s">
        <v>74</v>
      </c>
      <c r="L12" s="255" t="s">
        <v>75</v>
      </c>
      <c r="M12" s="254" t="s">
        <v>76</v>
      </c>
      <c r="N12" s="256"/>
    </row>
    <row r="13" spans="1:14" s="89" customFormat="1" ht="5.0999999999999996" customHeight="1">
      <c r="A13" s="90"/>
      <c r="B13" s="90"/>
      <c r="C13" s="91"/>
      <c r="D13" s="91"/>
      <c r="E13" s="92"/>
      <c r="F13" s="90"/>
      <c r="G13" s="91"/>
      <c r="H13" s="91"/>
      <c r="I13" s="92"/>
      <c r="J13" s="92"/>
      <c r="K13" s="148"/>
      <c r="L13" s="148"/>
      <c r="M13" s="148"/>
    </row>
    <row r="14" spans="1:14" s="96" customFormat="1" ht="35.1" customHeight="1">
      <c r="A14" s="93" t="s">
        <v>24</v>
      </c>
      <c r="B14" s="94"/>
      <c r="C14" s="95">
        <v>30844</v>
      </c>
      <c r="D14" s="95">
        <v>29660</v>
      </c>
      <c r="E14" s="95">
        <v>1184</v>
      </c>
      <c r="F14" s="95"/>
      <c r="G14" s="95">
        <f>SUM(G15:G30)</f>
        <v>25922</v>
      </c>
      <c r="H14" s="95">
        <f>SUM(H15:H30)</f>
        <v>24926</v>
      </c>
      <c r="I14" s="95">
        <f>SUM(I15:I30)</f>
        <v>996</v>
      </c>
      <c r="J14" s="95"/>
      <c r="K14" s="178">
        <f>SUM(L14:M14)</f>
        <v>25267</v>
      </c>
      <c r="L14" s="178">
        <f>SUM(L15:L30)</f>
        <v>24314</v>
      </c>
      <c r="M14" s="178">
        <f>SUM(M15:M30)</f>
        <v>953</v>
      </c>
    </row>
    <row r="15" spans="1:14" s="96" customFormat="1" ht="35.1" customHeight="1">
      <c r="A15" s="97" t="s">
        <v>25</v>
      </c>
      <c r="B15" s="98"/>
      <c r="C15" s="99">
        <v>2565</v>
      </c>
      <c r="D15" s="99">
        <v>2436</v>
      </c>
      <c r="E15" s="99">
        <v>129</v>
      </c>
      <c r="F15" s="99"/>
      <c r="G15" s="99">
        <f t="shared" ref="G15:G30" si="0">SUM(H15:I15)</f>
        <v>2108</v>
      </c>
      <c r="H15" s="99">
        <v>1981</v>
      </c>
      <c r="I15" s="99">
        <v>127</v>
      </c>
      <c r="J15" s="99"/>
      <c r="K15" s="179">
        <v>2352</v>
      </c>
      <c r="L15" s="179">
        <v>2214</v>
      </c>
      <c r="M15" s="179">
        <v>138</v>
      </c>
    </row>
    <row r="16" spans="1:14" s="96" customFormat="1" ht="35.1" customHeight="1">
      <c r="A16" s="97" t="s">
        <v>26</v>
      </c>
      <c r="B16" s="98"/>
      <c r="C16" s="99">
        <v>3862</v>
      </c>
      <c r="D16" s="99">
        <v>3743</v>
      </c>
      <c r="E16" s="99">
        <v>119</v>
      </c>
      <c r="F16" s="99"/>
      <c r="G16" s="99">
        <f t="shared" si="0"/>
        <v>2655</v>
      </c>
      <c r="H16" s="99">
        <v>2579</v>
      </c>
      <c r="I16" s="99">
        <v>76</v>
      </c>
      <c r="J16" s="99"/>
      <c r="K16" s="179">
        <v>2693</v>
      </c>
      <c r="L16" s="179">
        <v>2631</v>
      </c>
      <c r="M16" s="179">
        <v>62</v>
      </c>
    </row>
    <row r="17" spans="1:14" s="96" customFormat="1" ht="35.1" customHeight="1">
      <c r="A17" s="97" t="s">
        <v>27</v>
      </c>
      <c r="B17" s="98"/>
      <c r="C17" s="99">
        <v>3233</v>
      </c>
      <c r="D17" s="99">
        <v>3158</v>
      </c>
      <c r="E17" s="99">
        <v>75</v>
      </c>
      <c r="F17" s="99"/>
      <c r="G17" s="99">
        <f t="shared" si="0"/>
        <v>3700</v>
      </c>
      <c r="H17" s="99">
        <v>3643</v>
      </c>
      <c r="I17" s="99">
        <v>57</v>
      </c>
      <c r="J17" s="99"/>
      <c r="K17" s="179">
        <v>4153</v>
      </c>
      <c r="L17" s="179">
        <v>4094</v>
      </c>
      <c r="M17" s="179">
        <v>59</v>
      </c>
    </row>
    <row r="18" spans="1:14" s="96" customFormat="1" ht="35.1" customHeight="1">
      <c r="A18" s="97" t="s">
        <v>28</v>
      </c>
      <c r="B18" s="98"/>
      <c r="C18" s="100">
        <v>930</v>
      </c>
      <c r="D18" s="100">
        <v>871</v>
      </c>
      <c r="E18" s="100">
        <v>59</v>
      </c>
      <c r="F18" s="100"/>
      <c r="G18" s="100">
        <f t="shared" si="0"/>
        <v>613</v>
      </c>
      <c r="H18" s="100">
        <v>590</v>
      </c>
      <c r="I18" s="100">
        <v>23</v>
      </c>
      <c r="J18" s="100"/>
      <c r="K18" s="179">
        <v>736</v>
      </c>
      <c r="L18" s="179">
        <v>709</v>
      </c>
      <c r="M18" s="179">
        <v>27</v>
      </c>
    </row>
    <row r="19" spans="1:14" s="96" customFormat="1" ht="35.1" customHeight="1">
      <c r="A19" s="97" t="s">
        <v>29</v>
      </c>
      <c r="B19" s="98"/>
      <c r="C19" s="99">
        <v>1172</v>
      </c>
      <c r="D19" s="99">
        <v>1130</v>
      </c>
      <c r="E19" s="99">
        <v>42</v>
      </c>
      <c r="F19" s="99"/>
      <c r="G19" s="99">
        <f t="shared" si="0"/>
        <v>1012</v>
      </c>
      <c r="H19" s="99">
        <v>967</v>
      </c>
      <c r="I19" s="99">
        <v>45</v>
      </c>
      <c r="J19" s="99"/>
      <c r="K19" s="179">
        <v>1374</v>
      </c>
      <c r="L19" s="179">
        <v>1302</v>
      </c>
      <c r="M19" s="179">
        <v>72</v>
      </c>
    </row>
    <row r="20" spans="1:14" s="96" customFormat="1" ht="35.1" customHeight="1">
      <c r="A20" s="97" t="s">
        <v>30</v>
      </c>
      <c r="B20" s="98"/>
      <c r="C20" s="99">
        <v>2419</v>
      </c>
      <c r="D20" s="99">
        <v>2334</v>
      </c>
      <c r="E20" s="99">
        <v>85</v>
      </c>
      <c r="F20" s="99"/>
      <c r="G20" s="99">
        <f t="shared" si="0"/>
        <v>2088</v>
      </c>
      <c r="H20" s="99">
        <v>2002</v>
      </c>
      <c r="I20" s="99">
        <v>86</v>
      </c>
      <c r="J20" s="99"/>
      <c r="K20" s="179">
        <v>1749</v>
      </c>
      <c r="L20" s="179">
        <v>1686</v>
      </c>
      <c r="M20" s="179">
        <v>63</v>
      </c>
    </row>
    <row r="21" spans="1:14" s="96" customFormat="1" ht="35.1" customHeight="1">
      <c r="A21" s="97" t="s">
        <v>31</v>
      </c>
      <c r="B21" s="98"/>
      <c r="C21" s="99">
        <v>2639</v>
      </c>
      <c r="D21" s="99">
        <v>2544</v>
      </c>
      <c r="E21" s="99">
        <v>95</v>
      </c>
      <c r="F21" s="99"/>
      <c r="G21" s="99">
        <f t="shared" si="0"/>
        <v>1557</v>
      </c>
      <c r="H21" s="99">
        <v>1513</v>
      </c>
      <c r="I21" s="99">
        <v>44</v>
      </c>
      <c r="J21" s="99"/>
      <c r="K21" s="179">
        <v>1820</v>
      </c>
      <c r="L21" s="179">
        <v>1728</v>
      </c>
      <c r="M21" s="179">
        <v>92</v>
      </c>
    </row>
    <row r="22" spans="1:14" ht="35.1" customHeight="1">
      <c r="A22" s="97" t="s">
        <v>32</v>
      </c>
      <c r="B22" s="98"/>
      <c r="C22" s="99">
        <v>692</v>
      </c>
      <c r="D22" s="99">
        <v>665</v>
      </c>
      <c r="E22" s="99">
        <v>27</v>
      </c>
      <c r="F22" s="99"/>
      <c r="G22" s="99">
        <f t="shared" si="0"/>
        <v>654</v>
      </c>
      <c r="H22" s="99">
        <v>629</v>
      </c>
      <c r="I22" s="99">
        <v>25</v>
      </c>
      <c r="J22" s="99"/>
      <c r="K22" s="179">
        <v>582</v>
      </c>
      <c r="L22" s="179">
        <v>556</v>
      </c>
      <c r="M22" s="179">
        <v>26</v>
      </c>
    </row>
    <row r="23" spans="1:14" ht="35.1" customHeight="1">
      <c r="A23" s="97" t="s">
        <v>33</v>
      </c>
      <c r="B23" s="98"/>
      <c r="C23" s="99">
        <v>5081</v>
      </c>
      <c r="D23" s="99">
        <v>4861</v>
      </c>
      <c r="E23" s="99">
        <v>220</v>
      </c>
      <c r="F23" s="99"/>
      <c r="G23" s="99">
        <f t="shared" si="0"/>
        <v>3844</v>
      </c>
      <c r="H23" s="99">
        <v>3695</v>
      </c>
      <c r="I23" s="99">
        <v>149</v>
      </c>
      <c r="J23" s="99"/>
      <c r="K23" s="179">
        <v>2303</v>
      </c>
      <c r="L23" s="179">
        <v>2228</v>
      </c>
      <c r="M23" s="179">
        <v>75</v>
      </c>
    </row>
    <row r="24" spans="1:14" ht="35.1" customHeight="1">
      <c r="A24" s="97" t="s">
        <v>34</v>
      </c>
      <c r="B24" s="98"/>
      <c r="C24" s="99">
        <v>1044</v>
      </c>
      <c r="D24" s="99">
        <v>1002</v>
      </c>
      <c r="E24" s="99">
        <v>42</v>
      </c>
      <c r="F24" s="99"/>
      <c r="G24" s="99">
        <f t="shared" si="0"/>
        <v>1047</v>
      </c>
      <c r="H24" s="99">
        <v>1005</v>
      </c>
      <c r="I24" s="99">
        <v>42</v>
      </c>
      <c r="J24" s="99"/>
      <c r="K24" s="179">
        <v>1200</v>
      </c>
      <c r="L24" s="179">
        <v>1160</v>
      </c>
      <c r="M24" s="179">
        <v>40</v>
      </c>
    </row>
    <row r="25" spans="1:14" ht="35.1" customHeight="1">
      <c r="A25" s="97" t="s">
        <v>35</v>
      </c>
      <c r="B25" s="98"/>
      <c r="C25" s="99">
        <v>534</v>
      </c>
      <c r="D25" s="99">
        <v>502</v>
      </c>
      <c r="E25" s="99">
        <v>32</v>
      </c>
      <c r="F25" s="99"/>
      <c r="G25" s="99">
        <f t="shared" si="0"/>
        <v>440</v>
      </c>
      <c r="H25" s="99">
        <v>413</v>
      </c>
      <c r="I25" s="99">
        <v>27</v>
      </c>
      <c r="J25" s="99"/>
      <c r="K25" s="179">
        <v>693</v>
      </c>
      <c r="L25" s="179">
        <v>646</v>
      </c>
      <c r="M25" s="179">
        <v>47</v>
      </c>
    </row>
    <row r="26" spans="1:14" ht="35.1" customHeight="1">
      <c r="A26" s="97" t="s">
        <v>36</v>
      </c>
      <c r="B26" s="98"/>
      <c r="C26" s="99">
        <v>3176</v>
      </c>
      <c r="D26" s="99">
        <v>3056</v>
      </c>
      <c r="E26" s="99">
        <v>120</v>
      </c>
      <c r="F26" s="99"/>
      <c r="G26" s="99">
        <f t="shared" si="0"/>
        <v>2375</v>
      </c>
      <c r="H26" s="99">
        <v>2240</v>
      </c>
      <c r="I26" s="99">
        <v>135</v>
      </c>
      <c r="J26" s="99"/>
      <c r="K26" s="179">
        <v>2228</v>
      </c>
      <c r="L26" s="179">
        <v>2126</v>
      </c>
      <c r="M26" s="179">
        <v>102</v>
      </c>
    </row>
    <row r="27" spans="1:14" ht="35.1" customHeight="1">
      <c r="A27" s="97" t="s">
        <v>37</v>
      </c>
      <c r="B27" s="98"/>
      <c r="C27" s="99">
        <v>1676</v>
      </c>
      <c r="D27" s="99">
        <v>1643</v>
      </c>
      <c r="E27" s="99">
        <v>33</v>
      </c>
      <c r="F27" s="99"/>
      <c r="G27" s="99">
        <f t="shared" si="0"/>
        <v>2044</v>
      </c>
      <c r="H27" s="99">
        <v>1995</v>
      </c>
      <c r="I27" s="99">
        <v>49</v>
      </c>
      <c r="J27" s="99"/>
      <c r="K27" s="179">
        <v>2057</v>
      </c>
      <c r="L27" s="179">
        <v>1990</v>
      </c>
      <c r="M27" s="179">
        <v>67</v>
      </c>
    </row>
    <row r="28" spans="1:14" ht="35.1" customHeight="1">
      <c r="A28" s="97" t="s">
        <v>38</v>
      </c>
      <c r="B28" s="98"/>
      <c r="C28" s="99">
        <v>1695</v>
      </c>
      <c r="D28" s="99">
        <v>1596</v>
      </c>
      <c r="E28" s="99">
        <v>99</v>
      </c>
      <c r="F28" s="99"/>
      <c r="G28" s="99">
        <f t="shared" si="0"/>
        <v>1655</v>
      </c>
      <c r="H28" s="99">
        <v>1553</v>
      </c>
      <c r="I28" s="99">
        <v>102</v>
      </c>
      <c r="J28" s="99"/>
      <c r="K28" s="179">
        <v>1223</v>
      </c>
      <c r="L28" s="179">
        <v>1146</v>
      </c>
      <c r="M28" s="179">
        <v>77</v>
      </c>
    </row>
    <row r="29" spans="1:14" ht="35.1" customHeight="1">
      <c r="A29" s="97" t="s">
        <v>39</v>
      </c>
      <c r="B29" s="98"/>
      <c r="C29" s="99">
        <v>79</v>
      </c>
      <c r="D29" s="99">
        <v>73</v>
      </c>
      <c r="E29" s="99">
        <v>6</v>
      </c>
      <c r="F29" s="99"/>
      <c r="G29" s="99">
        <f t="shared" si="0"/>
        <v>92</v>
      </c>
      <c r="H29" s="99">
        <v>85</v>
      </c>
      <c r="I29" s="99">
        <v>7</v>
      </c>
      <c r="J29" s="99"/>
      <c r="K29" s="179">
        <v>72</v>
      </c>
      <c r="L29" s="179">
        <v>67</v>
      </c>
      <c r="M29" s="179">
        <v>5</v>
      </c>
    </row>
    <row r="30" spans="1:14" ht="35.1" customHeight="1" thickBot="1">
      <c r="A30" s="101" t="s">
        <v>40</v>
      </c>
      <c r="B30" s="102"/>
      <c r="C30" s="103">
        <v>47</v>
      </c>
      <c r="D30" s="103">
        <v>46</v>
      </c>
      <c r="E30" s="103">
        <v>1</v>
      </c>
      <c r="F30" s="103"/>
      <c r="G30" s="103">
        <f t="shared" si="0"/>
        <v>38</v>
      </c>
      <c r="H30" s="103">
        <v>36</v>
      </c>
      <c r="I30" s="103">
        <v>2</v>
      </c>
      <c r="J30" s="103"/>
      <c r="K30" s="180">
        <v>32</v>
      </c>
      <c r="L30" s="180">
        <v>31</v>
      </c>
      <c r="M30" s="180">
        <v>1</v>
      </c>
      <c r="N30" s="141"/>
    </row>
    <row r="31" spans="1:14">
      <c r="J31" s="77"/>
      <c r="L31" s="85"/>
      <c r="M31" s="85"/>
      <c r="N31" s="76" t="s">
        <v>171</v>
      </c>
    </row>
    <row r="32" spans="1:14">
      <c r="J32" s="78"/>
      <c r="L32" s="85"/>
      <c r="M32" s="85"/>
      <c r="N32" s="3" t="s">
        <v>172</v>
      </c>
    </row>
    <row r="43" spans="3:4">
      <c r="C43" s="89"/>
      <c r="D43" s="89"/>
    </row>
  </sheetData>
  <mergeCells count="4">
    <mergeCell ref="A10:A12"/>
    <mergeCell ref="C10:E10"/>
    <mergeCell ref="G10:I10"/>
    <mergeCell ref="K10:M1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zoomScaleSheetLayoutView="100" workbookViewId="0">
      <selection activeCell="G29" sqref="G29:G30"/>
    </sheetView>
  </sheetViews>
  <sheetFormatPr defaultColWidth="8.42578125" defaultRowHeight="12.75"/>
  <cols>
    <col min="1" max="1" width="1.5703125" style="46" customWidth="1"/>
    <col min="2" max="2" width="11" style="46" customWidth="1"/>
    <col min="3" max="3" width="15" style="46" customWidth="1"/>
    <col min="4" max="6" width="20.7109375" style="51" hidden="1" customWidth="1"/>
    <col min="7" max="9" width="20.7109375" style="51" customWidth="1"/>
    <col min="10" max="10" width="2.7109375" style="46" customWidth="1"/>
    <col min="11" max="11" width="8.42578125" style="46"/>
    <col min="12" max="12" width="12.7109375" style="143" customWidth="1"/>
    <col min="13" max="13" width="16.85546875" style="46" customWidth="1"/>
    <col min="14" max="16384" width="8.42578125" style="46"/>
  </cols>
  <sheetData>
    <row r="1" spans="1:12">
      <c r="D1" s="46"/>
      <c r="E1" s="46"/>
      <c r="F1" s="44" t="s">
        <v>125</v>
      </c>
      <c r="G1" s="44"/>
      <c r="H1" s="44"/>
      <c r="I1" s="44" t="s">
        <v>125</v>
      </c>
      <c r="J1" s="47"/>
      <c r="K1" s="47"/>
    </row>
    <row r="2" spans="1:12">
      <c r="D2" s="46"/>
      <c r="E2" s="46"/>
      <c r="F2" s="45" t="s">
        <v>126</v>
      </c>
      <c r="G2" s="45"/>
      <c r="H2" s="45"/>
      <c r="I2" s="45" t="s">
        <v>126</v>
      </c>
      <c r="J2" s="48"/>
      <c r="K2" s="48"/>
    </row>
    <row r="3" spans="1:12">
      <c r="D3" s="46"/>
      <c r="E3" s="46"/>
      <c r="F3" s="46"/>
      <c r="G3" s="46"/>
      <c r="H3" s="46"/>
      <c r="J3" s="48"/>
      <c r="K3" s="48"/>
      <c r="L3" s="144"/>
    </row>
    <row r="4" spans="1:12">
      <c r="D4" s="46"/>
      <c r="E4" s="46"/>
      <c r="F4" s="46"/>
      <c r="G4" s="46"/>
      <c r="H4" s="46"/>
      <c r="J4" s="48"/>
      <c r="K4" s="48"/>
      <c r="L4" s="144"/>
    </row>
    <row r="5" spans="1:12">
      <c r="D5" s="46"/>
      <c r="E5" s="46"/>
      <c r="F5" s="46"/>
      <c r="G5" s="46"/>
      <c r="H5" s="46"/>
      <c r="J5" s="48"/>
      <c r="K5" s="48"/>
      <c r="L5" s="144"/>
    </row>
    <row r="6" spans="1:12">
      <c r="D6" s="46"/>
      <c r="E6" s="46"/>
      <c r="F6" s="46"/>
      <c r="G6" s="46"/>
      <c r="H6" s="46"/>
    </row>
    <row r="7" spans="1:12" s="63" customFormat="1" ht="15" customHeight="1">
      <c r="B7" s="184" t="s">
        <v>19</v>
      </c>
      <c r="C7" s="157" t="s">
        <v>162</v>
      </c>
      <c r="D7" s="157"/>
      <c r="E7" s="157"/>
      <c r="F7" s="157"/>
      <c r="G7" s="157"/>
      <c r="H7" s="157"/>
      <c r="I7" s="157"/>
    </row>
    <row r="8" spans="1:12" s="63" customFormat="1">
      <c r="B8" s="53" t="s">
        <v>20</v>
      </c>
      <c r="C8" s="158" t="s">
        <v>163</v>
      </c>
      <c r="D8" s="158"/>
    </row>
    <row r="9" spans="1:12" ht="8.1" customHeight="1" thickBot="1">
      <c r="B9" s="106"/>
      <c r="C9" s="106"/>
      <c r="D9" s="107"/>
    </row>
    <row r="10" spans="1:12" ht="39.950000000000003" customHeight="1" thickTop="1">
      <c r="A10" s="281" t="s">
        <v>113</v>
      </c>
      <c r="B10" s="281"/>
      <c r="C10" s="281"/>
      <c r="D10" s="257">
        <v>2015</v>
      </c>
      <c r="E10" s="258">
        <v>2016</v>
      </c>
      <c r="F10" s="258">
        <v>2017</v>
      </c>
      <c r="G10" s="258">
        <v>2016</v>
      </c>
      <c r="H10" s="258">
        <v>2017</v>
      </c>
      <c r="I10" s="259">
        <v>2018</v>
      </c>
      <c r="J10" s="260"/>
    </row>
    <row r="11" spans="1:12" ht="39.950000000000003" customHeight="1">
      <c r="A11" s="156"/>
      <c r="B11" s="156" t="s">
        <v>114</v>
      </c>
      <c r="C11" s="156"/>
      <c r="D11" s="108">
        <f>SUM(D13:D20)</f>
        <v>26668</v>
      </c>
      <c r="E11" s="108">
        <f>SUM(E13:E20)</f>
        <v>30844</v>
      </c>
      <c r="F11" s="108">
        <v>25922</v>
      </c>
      <c r="G11" s="108">
        <v>30844</v>
      </c>
      <c r="H11" s="108">
        <v>25922</v>
      </c>
      <c r="I11" s="159">
        <v>25267</v>
      </c>
      <c r="J11" s="150"/>
    </row>
    <row r="12" spans="1:12" ht="24.95" customHeight="1">
      <c r="B12" s="150"/>
      <c r="C12" s="138"/>
      <c r="D12" s="108"/>
      <c r="E12" s="108"/>
      <c r="F12" s="108"/>
      <c r="G12" s="108"/>
      <c r="H12" s="108"/>
      <c r="I12" s="153"/>
    </row>
    <row r="13" spans="1:12" ht="35.1" customHeight="1">
      <c r="B13" s="280" t="s">
        <v>43</v>
      </c>
      <c r="C13" s="280"/>
      <c r="D13" s="109" t="s">
        <v>44</v>
      </c>
      <c r="E13" s="109" t="s">
        <v>44</v>
      </c>
      <c r="F13" s="109" t="s">
        <v>44</v>
      </c>
      <c r="G13" s="109" t="s">
        <v>44</v>
      </c>
      <c r="H13" s="109" t="s">
        <v>44</v>
      </c>
      <c r="I13" s="151" t="s">
        <v>44</v>
      </c>
    </row>
    <row r="14" spans="1:12" ht="35.1" customHeight="1">
      <c r="B14" s="280" t="s">
        <v>45</v>
      </c>
      <c r="C14" s="280"/>
      <c r="D14" s="109">
        <v>45</v>
      </c>
      <c r="E14" s="109">
        <v>85</v>
      </c>
      <c r="F14" s="109">
        <v>72</v>
      </c>
      <c r="G14" s="109">
        <v>85</v>
      </c>
      <c r="H14" s="109">
        <v>72</v>
      </c>
      <c r="I14" s="151">
        <v>42</v>
      </c>
    </row>
    <row r="15" spans="1:12" ht="35.1" customHeight="1">
      <c r="B15" s="280" t="s">
        <v>46</v>
      </c>
      <c r="C15" s="280"/>
      <c r="D15" s="109">
        <v>1375</v>
      </c>
      <c r="E15" s="109">
        <v>1595</v>
      </c>
      <c r="F15" s="109">
        <v>1300</v>
      </c>
      <c r="G15" s="109">
        <v>1595</v>
      </c>
      <c r="H15" s="109">
        <v>1300</v>
      </c>
      <c r="I15" s="151">
        <v>1093</v>
      </c>
    </row>
    <row r="16" spans="1:12" ht="35.1" customHeight="1">
      <c r="B16" s="280" t="s">
        <v>47</v>
      </c>
      <c r="C16" s="280"/>
      <c r="D16" s="110">
        <v>4986</v>
      </c>
      <c r="E16" s="110">
        <v>5572</v>
      </c>
      <c r="F16" s="110">
        <v>4706</v>
      </c>
      <c r="G16" s="110">
        <v>5572</v>
      </c>
      <c r="H16" s="110">
        <v>4706</v>
      </c>
      <c r="I16" s="154">
        <v>4435</v>
      </c>
    </row>
    <row r="17" spans="1:10" ht="35.1" customHeight="1">
      <c r="B17" s="280" t="s">
        <v>48</v>
      </c>
      <c r="C17" s="280"/>
      <c r="D17" s="109">
        <v>4977</v>
      </c>
      <c r="E17" s="109">
        <v>5719</v>
      </c>
      <c r="F17" s="109">
        <v>4735</v>
      </c>
      <c r="G17" s="109">
        <v>5719</v>
      </c>
      <c r="H17" s="109">
        <v>4735</v>
      </c>
      <c r="I17" s="154">
        <v>4621</v>
      </c>
    </row>
    <row r="18" spans="1:10" ht="35.1" customHeight="1">
      <c r="B18" s="280" t="s">
        <v>49</v>
      </c>
      <c r="C18" s="280"/>
      <c r="D18" s="109">
        <v>4936</v>
      </c>
      <c r="E18" s="109">
        <v>5849</v>
      </c>
      <c r="F18" s="109">
        <v>4820</v>
      </c>
      <c r="G18" s="109">
        <v>5849</v>
      </c>
      <c r="H18" s="109">
        <v>4820</v>
      </c>
      <c r="I18" s="154">
        <v>4871</v>
      </c>
    </row>
    <row r="19" spans="1:10" ht="35.1" customHeight="1">
      <c r="B19" s="280" t="s">
        <v>50</v>
      </c>
      <c r="C19" s="280"/>
      <c r="D19" s="109">
        <v>3976</v>
      </c>
      <c r="E19" s="109">
        <v>4715</v>
      </c>
      <c r="F19" s="109">
        <v>3884</v>
      </c>
      <c r="G19" s="109">
        <v>4715</v>
      </c>
      <c r="H19" s="109">
        <v>3884</v>
      </c>
      <c r="I19" s="154">
        <v>3905</v>
      </c>
    </row>
    <row r="20" spans="1:10" ht="30" customHeight="1">
      <c r="B20" s="280" t="s">
        <v>51</v>
      </c>
      <c r="C20" s="280"/>
      <c r="D20" s="109">
        <v>6373</v>
      </c>
      <c r="E20" s="109">
        <v>7309</v>
      </c>
      <c r="F20" s="109">
        <v>6405</v>
      </c>
      <c r="G20" s="109">
        <v>7309</v>
      </c>
      <c r="H20" s="109">
        <v>6405</v>
      </c>
      <c r="I20" s="154">
        <v>6300</v>
      </c>
    </row>
    <row r="21" spans="1:10" ht="13.5" thickBot="1">
      <c r="A21" s="74"/>
      <c r="B21" s="155"/>
      <c r="C21" s="111"/>
      <c r="D21" s="112"/>
      <c r="E21" s="113"/>
      <c r="F21" s="113"/>
      <c r="G21" s="113"/>
      <c r="H21" s="113"/>
      <c r="I21" s="113"/>
      <c r="J21" s="74"/>
    </row>
    <row r="22" spans="1:10">
      <c r="B22" s="106"/>
      <c r="C22" s="106"/>
      <c r="D22" s="107"/>
      <c r="E22" s="37"/>
      <c r="F22" s="6" t="s">
        <v>1</v>
      </c>
      <c r="G22" s="85"/>
      <c r="H22" s="85"/>
      <c r="I22" s="85"/>
      <c r="J22" s="76" t="s">
        <v>171</v>
      </c>
    </row>
    <row r="23" spans="1:10">
      <c r="B23" s="106"/>
      <c r="C23" s="106"/>
      <c r="D23" s="107"/>
      <c r="E23" s="38"/>
      <c r="F23" s="3" t="s">
        <v>0</v>
      </c>
      <c r="G23" s="85"/>
      <c r="H23" s="85"/>
      <c r="I23" s="85"/>
      <c r="J23" s="3" t="s">
        <v>172</v>
      </c>
    </row>
    <row r="55" spans="6:11">
      <c r="F55" s="136"/>
      <c r="G55" s="136"/>
      <c r="H55" s="136"/>
      <c r="I55" s="136"/>
      <c r="J55" s="137"/>
      <c r="K55" s="137"/>
    </row>
  </sheetData>
  <mergeCells count="9">
    <mergeCell ref="B17:C17"/>
    <mergeCell ref="B18:C18"/>
    <mergeCell ref="B19:C19"/>
    <mergeCell ref="B20:C20"/>
    <mergeCell ref="A10:C10"/>
    <mergeCell ref="B13:C13"/>
    <mergeCell ref="B14:C14"/>
    <mergeCell ref="B15:C15"/>
    <mergeCell ref="B16:C16"/>
  </mergeCell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topLeftCell="A16" workbookViewId="0">
      <selection activeCell="P51" sqref="P51"/>
    </sheetView>
  </sheetViews>
  <sheetFormatPr defaultColWidth="9.140625" defaultRowHeight="12.75"/>
  <cols>
    <col min="1" max="1" width="1.7109375" style="36" customWidth="1"/>
    <col min="2" max="2" width="11" style="36" customWidth="1"/>
    <col min="3" max="3" width="26.85546875" style="36" customWidth="1"/>
    <col min="4" max="5" width="17.5703125" style="36" customWidth="1"/>
    <col min="6" max="6" width="17.140625" style="36" customWidth="1"/>
    <col min="7" max="7" width="2.7109375" style="36" customWidth="1"/>
    <col min="8" max="8" width="3.140625" style="36" customWidth="1"/>
    <col min="9" max="9" width="30.28515625" style="146" customWidth="1"/>
    <col min="10" max="10" width="21.7109375" style="161" customWidth="1"/>
    <col min="11" max="16384" width="9.140625" style="36"/>
  </cols>
  <sheetData>
    <row r="1" spans="1:10" s="46" customFormat="1">
      <c r="E1" s="47"/>
      <c r="F1" s="44" t="s">
        <v>125</v>
      </c>
      <c r="I1" s="145"/>
      <c r="J1" s="160"/>
    </row>
    <row r="2" spans="1:10" s="46" customFormat="1">
      <c r="E2" s="48"/>
      <c r="F2" s="45" t="s">
        <v>126</v>
      </c>
      <c r="I2" s="145"/>
      <c r="J2" s="160"/>
    </row>
    <row r="3" spans="1:10" s="46" customFormat="1">
      <c r="E3" s="48"/>
      <c r="F3" s="48"/>
      <c r="G3" s="49"/>
      <c r="I3" s="145"/>
      <c r="J3" s="160"/>
    </row>
    <row r="4" spans="1:10" s="46" customFormat="1">
      <c r="E4" s="48"/>
      <c r="F4" s="48"/>
      <c r="G4" s="49"/>
      <c r="I4" s="145"/>
      <c r="J4" s="160"/>
    </row>
    <row r="5" spans="1:10" s="46" customFormat="1">
      <c r="E5" s="48"/>
      <c r="F5" s="48"/>
      <c r="G5" s="49"/>
      <c r="I5" s="145"/>
      <c r="J5" s="160"/>
    </row>
    <row r="6" spans="1:10" s="46" customFormat="1">
      <c r="I6" s="145"/>
      <c r="J6" s="160"/>
    </row>
    <row r="7" spans="1:10" ht="15" customHeight="1">
      <c r="B7" s="114" t="s">
        <v>41</v>
      </c>
      <c r="C7" s="115" t="s">
        <v>164</v>
      </c>
      <c r="D7" s="115"/>
      <c r="E7" s="115"/>
      <c r="F7" s="115"/>
    </row>
    <row r="8" spans="1:10" s="118" customFormat="1" ht="17.100000000000001" customHeight="1">
      <c r="B8" s="181" t="s">
        <v>42</v>
      </c>
      <c r="C8" s="182" t="s">
        <v>165</v>
      </c>
      <c r="D8" s="183"/>
      <c r="E8" s="183"/>
      <c r="F8" s="183"/>
      <c r="I8" s="147"/>
      <c r="J8" s="162"/>
    </row>
    <row r="9" spans="1:10" ht="9.9499999999999993" customHeight="1" thickBot="1"/>
    <row r="10" spans="1:10" s="116" customFormat="1" ht="45" customHeight="1" thickTop="1">
      <c r="A10" s="261"/>
      <c r="B10" s="282" t="s">
        <v>115</v>
      </c>
      <c r="C10" s="283"/>
      <c r="D10" s="259">
        <v>2016</v>
      </c>
      <c r="E10" s="259">
        <v>2017</v>
      </c>
      <c r="F10" s="259">
        <v>2018</v>
      </c>
      <c r="G10" s="261"/>
      <c r="I10" s="147"/>
      <c r="J10" s="162"/>
    </row>
    <row r="11" spans="1:10" s="116" customFormat="1" ht="18" customHeight="1">
      <c r="B11" s="168"/>
      <c r="C11" s="168"/>
      <c r="D11" s="117"/>
      <c r="E11" s="117"/>
      <c r="F11" s="117"/>
      <c r="I11" s="147"/>
      <c r="J11" s="162"/>
    </row>
    <row r="12" spans="1:10" s="118" customFormat="1" ht="38.1" customHeight="1">
      <c r="B12" s="169" t="s">
        <v>114</v>
      </c>
      <c r="C12" s="170"/>
      <c r="D12" s="119">
        <f>SUM(D13:D20)</f>
        <v>31764</v>
      </c>
      <c r="E12" s="119">
        <v>26791</v>
      </c>
      <c r="F12" s="119">
        <v>26449</v>
      </c>
      <c r="I12" s="147"/>
      <c r="J12" s="162"/>
    </row>
    <row r="13" spans="1:10" s="118" customFormat="1" ht="38.1" customHeight="1">
      <c r="B13" s="169" t="s">
        <v>116</v>
      </c>
      <c r="C13" s="170"/>
      <c r="D13" s="120">
        <v>16985</v>
      </c>
      <c r="E13" s="120">
        <v>10154</v>
      </c>
      <c r="F13" s="120">
        <v>7746</v>
      </c>
      <c r="G13" s="121"/>
      <c r="I13" s="147"/>
      <c r="J13" s="162"/>
    </row>
    <row r="14" spans="1:10" s="118" customFormat="1" ht="38.1" customHeight="1">
      <c r="B14" s="284" t="s">
        <v>117</v>
      </c>
      <c r="C14" s="285"/>
      <c r="D14" s="120">
        <v>10107</v>
      </c>
      <c r="E14" s="120">
        <v>10419</v>
      </c>
      <c r="F14" s="120">
        <v>11531</v>
      </c>
      <c r="G14" s="121"/>
      <c r="I14" s="147"/>
      <c r="J14" s="162"/>
    </row>
    <row r="15" spans="1:10" s="118" customFormat="1" ht="38.1" customHeight="1">
      <c r="B15" s="284" t="s">
        <v>123</v>
      </c>
      <c r="C15" s="285"/>
      <c r="D15" s="139" t="s">
        <v>44</v>
      </c>
      <c r="E15" s="120">
        <v>4366</v>
      </c>
      <c r="F15" s="120">
        <v>4853</v>
      </c>
      <c r="G15" s="121"/>
      <c r="I15" s="147"/>
      <c r="J15" s="162"/>
    </row>
    <row r="16" spans="1:10" s="118" customFormat="1" ht="38.1" customHeight="1">
      <c r="B16" s="169" t="s">
        <v>118</v>
      </c>
      <c r="C16" s="170"/>
      <c r="D16" s="120">
        <v>1236</v>
      </c>
      <c r="E16" s="120">
        <v>1066</v>
      </c>
      <c r="F16" s="120">
        <v>1122</v>
      </c>
      <c r="G16" s="121"/>
      <c r="I16" s="147"/>
      <c r="J16" s="162"/>
    </row>
    <row r="17" spans="1:251" s="118" customFormat="1" ht="38.1" customHeight="1">
      <c r="B17" s="169" t="s">
        <v>119</v>
      </c>
      <c r="C17" s="170"/>
      <c r="D17" s="122" t="s">
        <v>44</v>
      </c>
      <c r="E17" s="122" t="s">
        <v>44</v>
      </c>
      <c r="F17" s="122" t="s">
        <v>44</v>
      </c>
      <c r="G17" s="121"/>
      <c r="I17" s="147"/>
      <c r="J17" s="162"/>
    </row>
    <row r="18" spans="1:251" s="118" customFormat="1" ht="38.1" customHeight="1">
      <c r="B18" s="284" t="s">
        <v>120</v>
      </c>
      <c r="C18" s="285"/>
      <c r="D18" s="120">
        <v>3395</v>
      </c>
      <c r="E18" s="120">
        <v>764</v>
      </c>
      <c r="F18" s="120">
        <v>1152</v>
      </c>
      <c r="G18" s="121"/>
      <c r="I18" s="147"/>
      <c r="J18" s="162"/>
    </row>
    <row r="19" spans="1:251" s="118" customFormat="1" ht="38.1" customHeight="1">
      <c r="B19" s="284" t="s">
        <v>121</v>
      </c>
      <c r="C19" s="285"/>
      <c r="D19" s="120">
        <v>18</v>
      </c>
      <c r="E19" s="120">
        <v>9</v>
      </c>
      <c r="F19" s="120">
        <v>26</v>
      </c>
      <c r="G19" s="123"/>
      <c r="I19" s="146"/>
      <c r="J19" s="161"/>
    </row>
    <row r="20" spans="1:251" s="118" customFormat="1" ht="35.25" customHeight="1">
      <c r="B20" s="169" t="s">
        <v>122</v>
      </c>
      <c r="C20" s="170"/>
      <c r="D20" s="120">
        <v>23</v>
      </c>
      <c r="E20" s="120">
        <v>13</v>
      </c>
      <c r="F20" s="120">
        <v>19</v>
      </c>
      <c r="G20" s="123"/>
      <c r="I20" s="147"/>
      <c r="J20" s="162"/>
    </row>
    <row r="21" spans="1:251" s="118" customFormat="1" ht="5.0999999999999996" customHeight="1" thickBot="1">
      <c r="A21" s="124"/>
      <c r="B21" s="171"/>
      <c r="C21" s="172"/>
      <c r="D21" s="125"/>
      <c r="E21" s="125"/>
      <c r="F21" s="125"/>
      <c r="G21" s="163"/>
      <c r="I21" s="147"/>
      <c r="J21" s="162"/>
    </row>
    <row r="22" spans="1:251">
      <c r="B22" s="173"/>
      <c r="C22" s="173"/>
      <c r="D22" s="37"/>
      <c r="E22" s="37"/>
      <c r="F22" s="76" t="s">
        <v>171</v>
      </c>
    </row>
    <row r="23" spans="1:251">
      <c r="A23" s="130" t="s">
        <v>173</v>
      </c>
      <c r="B23" s="173"/>
      <c r="C23" s="173"/>
      <c r="D23" s="38"/>
      <c r="E23" s="38"/>
      <c r="F23" s="3" t="s">
        <v>172</v>
      </c>
    </row>
    <row r="24" spans="1:251" s="130" customFormat="1" ht="12">
      <c r="A24" s="127" t="s">
        <v>52</v>
      </c>
      <c r="B24" s="174" t="s">
        <v>77</v>
      </c>
      <c r="C24" s="174"/>
      <c r="D24" s="129"/>
      <c r="E24" s="129"/>
      <c r="F24" s="129"/>
      <c r="G24" s="128"/>
      <c r="H24" s="128"/>
      <c r="I24" s="27"/>
      <c r="J24" s="2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</row>
    <row r="25" spans="1:251" s="130" customFormat="1" ht="12">
      <c r="B25" s="175" t="s">
        <v>78</v>
      </c>
      <c r="C25" s="175"/>
      <c r="D25" s="131"/>
      <c r="E25" s="131"/>
      <c r="F25" s="131"/>
      <c r="I25" s="146"/>
      <c r="J25" s="161"/>
    </row>
    <row r="26" spans="1:251" s="130" customFormat="1" ht="12">
      <c r="A26" s="127" t="s">
        <v>53</v>
      </c>
      <c r="B26" s="174" t="s">
        <v>54</v>
      </c>
      <c r="C26" s="174"/>
      <c r="D26" s="131"/>
      <c r="E26" s="131"/>
      <c r="F26" s="131"/>
      <c r="I26" s="146"/>
      <c r="J26" s="161"/>
    </row>
    <row r="27" spans="1:251" s="130" customFormat="1" ht="12">
      <c r="A27" s="132"/>
      <c r="B27" s="175" t="s">
        <v>55</v>
      </c>
      <c r="C27" s="175"/>
      <c r="D27" s="129"/>
      <c r="E27" s="129"/>
      <c r="F27" s="129"/>
      <c r="G27" s="128"/>
      <c r="H27" s="128"/>
      <c r="I27" s="27"/>
      <c r="J27" s="2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</row>
    <row r="28" spans="1:251" s="130" customFormat="1" ht="12">
      <c r="A28" s="127" t="s">
        <v>56</v>
      </c>
      <c r="B28" s="174" t="s">
        <v>57</v>
      </c>
      <c r="C28" s="174"/>
      <c r="D28" s="131"/>
      <c r="E28" s="131"/>
      <c r="F28" s="131"/>
      <c r="G28" s="132"/>
      <c r="H28" s="132"/>
      <c r="I28" s="28"/>
      <c r="J28" s="26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</row>
    <row r="29" spans="1:251" s="130" customFormat="1" ht="12">
      <c r="A29" s="132"/>
      <c r="B29" s="175" t="s">
        <v>58</v>
      </c>
      <c r="C29" s="175"/>
      <c r="D29" s="131"/>
      <c r="E29" s="131"/>
      <c r="F29" s="131"/>
      <c r="G29" s="132"/>
      <c r="H29" s="132"/>
      <c r="I29" s="28"/>
      <c r="J29" s="26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</row>
    <row r="30" spans="1:251" s="130" customFormat="1" ht="12">
      <c r="A30" s="127" t="s">
        <v>59</v>
      </c>
      <c r="B30" s="174" t="s">
        <v>60</v>
      </c>
      <c r="C30" s="174"/>
      <c r="D30" s="129"/>
      <c r="E30" s="129"/>
      <c r="F30" s="129"/>
      <c r="G30" s="128"/>
      <c r="H30" s="128"/>
      <c r="I30" s="27"/>
      <c r="J30" s="2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</row>
    <row r="31" spans="1:251" s="130" customFormat="1" ht="12">
      <c r="A31" s="132"/>
      <c r="B31" s="175" t="s">
        <v>61</v>
      </c>
      <c r="C31" s="175"/>
      <c r="D31" s="131"/>
      <c r="E31" s="131"/>
      <c r="F31" s="131"/>
      <c r="G31" s="132"/>
      <c r="H31" s="132"/>
      <c r="I31" s="28"/>
      <c r="J31" s="26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</row>
    <row r="32" spans="1:251" s="130" customFormat="1" ht="12">
      <c r="A32" s="127" t="s">
        <v>62</v>
      </c>
      <c r="B32" s="174" t="s">
        <v>63</v>
      </c>
      <c r="C32" s="174"/>
      <c r="D32" s="131"/>
      <c r="E32" s="131"/>
      <c r="F32" s="131"/>
      <c r="G32" s="132"/>
      <c r="H32" s="132"/>
      <c r="I32" s="28"/>
      <c r="J32" s="26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</row>
    <row r="33" spans="1:251" s="130" customFormat="1" ht="12">
      <c r="A33" s="132"/>
      <c r="B33" s="175" t="s">
        <v>64</v>
      </c>
      <c r="C33" s="175"/>
      <c r="D33" s="131"/>
      <c r="E33" s="131"/>
      <c r="F33" s="131"/>
      <c r="I33" s="146"/>
      <c r="J33" s="161"/>
    </row>
    <row r="34" spans="1:251" s="130" customFormat="1" ht="12">
      <c r="A34" s="127" t="s">
        <v>65</v>
      </c>
      <c r="B34" s="174" t="s">
        <v>79</v>
      </c>
      <c r="C34" s="174"/>
      <c r="D34" s="129"/>
      <c r="E34" s="129"/>
      <c r="F34" s="129"/>
      <c r="G34" s="128"/>
      <c r="H34" s="128"/>
      <c r="I34" s="27"/>
      <c r="J34" s="2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</row>
    <row r="35" spans="1:251" s="130" customFormat="1" ht="12">
      <c r="A35" s="132"/>
      <c r="B35" s="175" t="s">
        <v>80</v>
      </c>
      <c r="C35" s="175"/>
      <c r="D35" s="129"/>
      <c r="E35" s="129"/>
      <c r="F35" s="129"/>
      <c r="G35" s="128"/>
      <c r="H35" s="128"/>
      <c r="I35" s="27"/>
      <c r="J35" s="25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</row>
    <row r="36" spans="1:251" s="130" customFormat="1" ht="12">
      <c r="A36" s="127" t="s">
        <v>66</v>
      </c>
      <c r="B36" s="174" t="s">
        <v>67</v>
      </c>
      <c r="C36" s="174"/>
      <c r="D36" s="132"/>
      <c r="E36" s="132"/>
      <c r="F36" s="132"/>
      <c r="G36" s="132"/>
      <c r="H36" s="132"/>
      <c r="I36" s="28"/>
      <c r="J36" s="26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</row>
    <row r="37" spans="1:251" s="130" customFormat="1" ht="12">
      <c r="A37" s="132"/>
      <c r="B37" s="175" t="s">
        <v>68</v>
      </c>
      <c r="C37" s="175"/>
      <c r="D37" s="132"/>
      <c r="E37" s="132"/>
      <c r="F37" s="132"/>
      <c r="G37" s="132"/>
      <c r="H37" s="132"/>
      <c r="I37" s="28"/>
      <c r="J37" s="26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</row>
    <row r="38" spans="1:251" s="130" customFormat="1" ht="17.25" customHeight="1">
      <c r="A38" s="128"/>
      <c r="B38" s="174" t="s">
        <v>124</v>
      </c>
      <c r="C38" s="174"/>
      <c r="D38" s="132"/>
      <c r="E38" s="132"/>
      <c r="F38" s="132"/>
      <c r="G38" s="132"/>
      <c r="H38" s="132"/>
      <c r="I38" s="28"/>
      <c r="J38" s="26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</row>
    <row r="39" spans="1:251" s="130" customFormat="1" ht="12">
      <c r="A39" s="128"/>
      <c r="B39" s="176" t="s">
        <v>170</v>
      </c>
      <c r="C39" s="176"/>
      <c r="D39" s="128"/>
      <c r="E39" s="128"/>
      <c r="F39" s="128"/>
      <c r="G39" s="128"/>
      <c r="H39" s="128"/>
      <c r="I39" s="27"/>
      <c r="J39" s="2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</row>
    <row r="40" spans="1:251" s="130" customFormat="1" ht="12">
      <c r="A40" s="133"/>
      <c r="B40" s="177" t="s">
        <v>195</v>
      </c>
      <c r="C40" s="177"/>
      <c r="D40" s="132"/>
      <c r="E40" s="132"/>
      <c r="F40" s="132"/>
      <c r="G40" s="132"/>
      <c r="H40" s="132"/>
      <c r="I40" s="28"/>
      <c r="J40" s="26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</row>
    <row r="41" spans="1:251" s="130" customFormat="1" ht="12">
      <c r="A41" s="134"/>
      <c r="B41" s="175" t="s">
        <v>81</v>
      </c>
      <c r="C41" s="175"/>
      <c r="I41" s="146"/>
      <c r="J41" s="161"/>
    </row>
    <row r="42" spans="1:251">
      <c r="B42" s="126"/>
      <c r="C42" s="126"/>
    </row>
    <row r="43" spans="1:251">
      <c r="E43" s="116"/>
      <c r="F43" s="116"/>
      <c r="G43" s="116"/>
    </row>
  </sheetData>
  <mergeCells count="5">
    <mergeCell ref="B10:C10"/>
    <mergeCell ref="B14:C14"/>
    <mergeCell ref="B15:C15"/>
    <mergeCell ref="B18:C18"/>
    <mergeCell ref="B19:C19"/>
  </mergeCells>
  <printOptions horizontalCentered="1"/>
  <pageMargins left="0.39370078740157483" right="0.39370078740157483" top="0.59055118110236227" bottom="0.59055118110236227" header="0.31496062992125984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SheetLayoutView="100" workbookViewId="0">
      <selection activeCell="E29" sqref="E29"/>
    </sheetView>
  </sheetViews>
  <sheetFormatPr defaultColWidth="8.42578125" defaultRowHeight="12.75"/>
  <cols>
    <col min="1" max="1" width="1.5703125" style="46" customWidth="1"/>
    <col min="2" max="2" width="11" style="46" customWidth="1"/>
    <col min="3" max="3" width="13" style="46" customWidth="1"/>
    <col min="4" max="6" width="20.7109375" style="51" customWidth="1"/>
    <col min="7" max="8" width="8.42578125" style="46"/>
    <col min="9" max="9" width="12.7109375" style="143" customWidth="1"/>
    <col min="10" max="10" width="16.85546875" style="46" customWidth="1"/>
    <col min="11" max="16384" width="8.42578125" style="46"/>
  </cols>
  <sheetData>
    <row r="1" spans="1:9">
      <c r="D1" s="46"/>
      <c r="E1" s="44"/>
      <c r="F1" s="44" t="s">
        <v>125</v>
      </c>
      <c r="G1" s="47"/>
      <c r="H1" s="47"/>
    </row>
    <row r="2" spans="1:9">
      <c r="D2" s="46"/>
      <c r="E2" s="45"/>
      <c r="F2" s="45" t="s">
        <v>126</v>
      </c>
      <c r="G2" s="48"/>
      <c r="H2" s="48"/>
    </row>
    <row r="3" spans="1:9">
      <c r="D3" s="46"/>
      <c r="E3" s="46"/>
      <c r="F3" s="46"/>
      <c r="G3" s="48"/>
      <c r="H3" s="48"/>
      <c r="I3" s="144"/>
    </row>
    <row r="4" spans="1:9">
      <c r="D4" s="46"/>
      <c r="E4" s="46"/>
      <c r="F4" s="46"/>
      <c r="G4" s="48"/>
      <c r="H4" s="48"/>
      <c r="I4" s="144"/>
    </row>
    <row r="5" spans="1:9">
      <c r="D5" s="46"/>
      <c r="E5" s="46"/>
      <c r="F5" s="46"/>
      <c r="G5" s="48"/>
      <c r="H5" s="48"/>
      <c r="I5" s="144"/>
    </row>
    <row r="6" spans="1:9">
      <c r="D6" s="46"/>
      <c r="E6" s="46"/>
      <c r="F6" s="46"/>
    </row>
    <row r="7" spans="1:9" ht="15" customHeight="1">
      <c r="B7" s="185" t="s">
        <v>127</v>
      </c>
      <c r="C7" s="104" t="s">
        <v>174</v>
      </c>
      <c r="D7" s="104"/>
      <c r="E7" s="104"/>
      <c r="F7" s="104"/>
    </row>
    <row r="8" spans="1:9">
      <c r="B8" s="186" t="s">
        <v>128</v>
      </c>
      <c r="C8" s="105" t="s">
        <v>175</v>
      </c>
    </row>
    <row r="9" spans="1:9" ht="8.1" customHeight="1" thickBot="1">
      <c r="B9" s="106"/>
      <c r="C9" s="106"/>
      <c r="F9" s="142"/>
    </row>
    <row r="10" spans="1:9" s="187" customFormat="1" ht="39.950000000000003" customHeight="1" thickTop="1">
      <c r="A10" s="262"/>
      <c r="B10" s="290" t="s">
        <v>133</v>
      </c>
      <c r="C10" s="290"/>
      <c r="D10" s="263">
        <v>2016</v>
      </c>
      <c r="E10" s="263">
        <v>2017</v>
      </c>
      <c r="F10" s="263">
        <v>2018</v>
      </c>
      <c r="G10" s="264"/>
      <c r="I10" s="188"/>
    </row>
    <row r="11" spans="1:9" s="187" customFormat="1" ht="8.1" customHeight="1">
      <c r="B11" s="189"/>
      <c r="C11" s="189"/>
      <c r="D11" s="190"/>
      <c r="E11" s="190"/>
      <c r="F11" s="190"/>
      <c r="I11" s="188"/>
    </row>
    <row r="12" spans="1:9" s="187" customFormat="1" ht="39.950000000000003" customHeight="1">
      <c r="B12" s="291" t="s">
        <v>114</v>
      </c>
      <c r="C12" s="291"/>
      <c r="D12" s="153">
        <f>SUM(D14:D19)</f>
        <v>30844</v>
      </c>
      <c r="E12" s="153">
        <v>25922</v>
      </c>
      <c r="F12" s="153">
        <v>25267</v>
      </c>
      <c r="I12" s="188"/>
    </row>
    <row r="13" spans="1:9" s="187" customFormat="1" ht="8.1" customHeight="1">
      <c r="B13" s="191"/>
      <c r="C13" s="192"/>
      <c r="D13" s="153"/>
      <c r="E13" s="153"/>
      <c r="F13" s="153"/>
      <c r="I13" s="188"/>
    </row>
    <row r="14" spans="1:9" s="187" customFormat="1" ht="35.1" customHeight="1">
      <c r="B14" s="289" t="s">
        <v>134</v>
      </c>
      <c r="C14" s="289"/>
      <c r="D14" s="151">
        <v>24901</v>
      </c>
      <c r="E14" s="151">
        <v>20956</v>
      </c>
      <c r="F14" s="151">
        <v>20671</v>
      </c>
      <c r="I14" s="188"/>
    </row>
    <row r="15" spans="1:9" s="187" customFormat="1" ht="35.1" customHeight="1">
      <c r="B15" s="289" t="s">
        <v>135</v>
      </c>
      <c r="C15" s="289"/>
      <c r="D15" s="151">
        <v>2182</v>
      </c>
      <c r="E15" s="151">
        <v>1947</v>
      </c>
      <c r="F15" s="151">
        <v>1480</v>
      </c>
      <c r="I15" s="188"/>
    </row>
    <row r="16" spans="1:9" s="187" customFormat="1" ht="35.1" customHeight="1">
      <c r="B16" s="289" t="s">
        <v>136</v>
      </c>
      <c r="C16" s="289"/>
      <c r="D16" s="151">
        <v>2428</v>
      </c>
      <c r="E16" s="151">
        <v>1760</v>
      </c>
      <c r="F16" s="151">
        <v>1602</v>
      </c>
      <c r="I16" s="188"/>
    </row>
    <row r="17" spans="1:9" s="187" customFormat="1" ht="35.1" customHeight="1">
      <c r="B17" s="286" t="s">
        <v>176</v>
      </c>
      <c r="C17" s="287"/>
      <c r="D17" s="165">
        <v>977</v>
      </c>
      <c r="E17" s="165">
        <v>999</v>
      </c>
      <c r="F17" s="165">
        <v>1087</v>
      </c>
      <c r="I17" s="188"/>
    </row>
    <row r="18" spans="1:9" s="187" customFormat="1" ht="35.1" customHeight="1">
      <c r="B18" s="286" t="s">
        <v>177</v>
      </c>
      <c r="C18" s="287"/>
      <c r="D18" s="151">
        <v>154</v>
      </c>
      <c r="E18" s="151">
        <v>113</v>
      </c>
      <c r="F18" s="151">
        <v>223</v>
      </c>
      <c r="I18" s="188"/>
    </row>
    <row r="19" spans="1:9" s="187" customFormat="1" ht="35.1" customHeight="1">
      <c r="B19" s="288" t="s">
        <v>137</v>
      </c>
      <c r="C19" s="289"/>
      <c r="D19" s="151">
        <v>202</v>
      </c>
      <c r="E19" s="151">
        <v>147</v>
      </c>
      <c r="F19" s="151">
        <v>204</v>
      </c>
      <c r="I19" s="188"/>
    </row>
    <row r="20" spans="1:9" s="187" customFormat="1" ht="8.1" customHeight="1" thickBot="1">
      <c r="A20" s="193"/>
      <c r="B20" s="194"/>
      <c r="C20" s="194"/>
      <c r="D20" s="195"/>
      <c r="E20" s="195"/>
      <c r="F20" s="195"/>
      <c r="G20" s="195"/>
      <c r="I20" s="188"/>
    </row>
    <row r="21" spans="1:9" s="196" customFormat="1" ht="18.75" customHeight="1">
      <c r="B21" s="197"/>
      <c r="C21" s="197"/>
      <c r="D21" s="198"/>
      <c r="E21" s="199"/>
      <c r="G21" s="76" t="s">
        <v>171</v>
      </c>
      <c r="I21" s="200"/>
    </row>
    <row r="22" spans="1:9" s="196" customFormat="1" ht="12">
      <c r="B22" s="197"/>
      <c r="C22" s="197"/>
      <c r="D22" s="198"/>
      <c r="E22" s="201"/>
      <c r="G22" s="3" t="s">
        <v>172</v>
      </c>
      <c r="I22" s="200"/>
    </row>
    <row r="23" spans="1:9" s="187" customFormat="1">
      <c r="B23" s="130" t="s">
        <v>173</v>
      </c>
      <c r="D23" s="202"/>
      <c r="E23" s="202"/>
      <c r="F23" s="202"/>
      <c r="I23" s="188"/>
    </row>
    <row r="24" spans="1:9" s="187" customFormat="1">
      <c r="B24" s="203" t="s">
        <v>131</v>
      </c>
      <c r="D24" s="202"/>
      <c r="E24" s="202"/>
      <c r="F24" s="202"/>
      <c r="I24" s="188"/>
    </row>
    <row r="25" spans="1:9" s="187" customFormat="1">
      <c r="B25" s="204" t="s">
        <v>178</v>
      </c>
      <c r="D25" s="202"/>
      <c r="E25" s="202"/>
      <c r="F25" s="202"/>
      <c r="I25" s="188"/>
    </row>
    <row r="26" spans="1:9" s="187" customFormat="1">
      <c r="B26" s="203" t="s">
        <v>132</v>
      </c>
      <c r="D26" s="202"/>
      <c r="E26" s="202"/>
      <c r="F26" s="202"/>
      <c r="I26" s="188"/>
    </row>
    <row r="27" spans="1:9" s="187" customFormat="1">
      <c r="B27" s="204" t="s">
        <v>179</v>
      </c>
      <c r="D27" s="202"/>
      <c r="E27" s="202"/>
      <c r="F27" s="202"/>
      <c r="I27" s="188"/>
    </row>
    <row r="59" spans="5:8">
      <c r="E59" s="136"/>
      <c r="F59" s="136"/>
      <c r="G59" s="137"/>
      <c r="H59" s="137"/>
    </row>
  </sheetData>
  <mergeCells count="8">
    <mergeCell ref="B17:C17"/>
    <mergeCell ref="B18:C18"/>
    <mergeCell ref="B19:C19"/>
    <mergeCell ref="B10:C10"/>
    <mergeCell ref="B12:C12"/>
    <mergeCell ref="B14:C14"/>
    <mergeCell ref="B15:C15"/>
    <mergeCell ref="B16:C16"/>
  </mergeCells>
  <printOptions horizontalCentered="1"/>
  <pageMargins left="0.39370078740157483" right="0.39370078740157483" top="0.59055118110236227" bottom="0.78740157480314965" header="0.31496062992125984" footer="0.31496062992125984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SheetLayoutView="100" workbookViewId="0">
      <selection activeCell="I20" sqref="I20"/>
    </sheetView>
  </sheetViews>
  <sheetFormatPr defaultColWidth="8.42578125" defaultRowHeight="12.75"/>
  <cols>
    <col min="1" max="1" width="1.5703125" style="46" customWidth="1"/>
    <col min="2" max="2" width="11" style="46" customWidth="1"/>
    <col min="3" max="3" width="17.28515625" style="46" customWidth="1"/>
    <col min="4" max="6" width="19.140625" style="51" customWidth="1"/>
    <col min="7" max="7" width="2.7109375" style="46" customWidth="1"/>
    <col min="8" max="8" width="8.42578125" style="46"/>
    <col min="9" max="9" width="24" style="143" customWidth="1"/>
    <col min="10" max="10" width="16.85546875" style="46" customWidth="1"/>
    <col min="11" max="16384" width="8.42578125" style="46"/>
  </cols>
  <sheetData>
    <row r="1" spans="1:9">
      <c r="F1" s="44" t="s">
        <v>125</v>
      </c>
      <c r="G1" s="47"/>
      <c r="H1" s="47"/>
    </row>
    <row r="2" spans="1:9">
      <c r="F2" s="45" t="s">
        <v>126</v>
      </c>
      <c r="G2" s="48"/>
      <c r="H2" s="48"/>
    </row>
    <row r="3" spans="1:9">
      <c r="G3" s="48"/>
      <c r="H3" s="48"/>
      <c r="I3" s="144"/>
    </row>
    <row r="4" spans="1:9">
      <c r="G4" s="48"/>
      <c r="H4" s="48"/>
      <c r="I4" s="144"/>
    </row>
    <row r="5" spans="1:9">
      <c r="G5" s="48"/>
      <c r="H5" s="48"/>
      <c r="I5" s="144"/>
    </row>
    <row r="7" spans="1:9" ht="15" customHeight="1">
      <c r="B7" s="185" t="s">
        <v>129</v>
      </c>
      <c r="C7" s="104" t="s">
        <v>166</v>
      </c>
      <c r="D7" s="152"/>
      <c r="E7" s="152"/>
      <c r="F7" s="152"/>
    </row>
    <row r="8" spans="1:9">
      <c r="B8" s="53" t="s">
        <v>130</v>
      </c>
      <c r="C8" s="105" t="s">
        <v>168</v>
      </c>
    </row>
    <row r="9" spans="1:9" ht="8.1" customHeight="1" thickBot="1">
      <c r="B9" s="106"/>
      <c r="C9" s="106"/>
      <c r="F9" s="142"/>
    </row>
    <row r="10" spans="1:9" s="187" customFormat="1" ht="39.950000000000003" customHeight="1" thickTop="1">
      <c r="A10" s="262"/>
      <c r="B10" s="290" t="s">
        <v>140</v>
      </c>
      <c r="C10" s="290"/>
      <c r="D10" s="263">
        <v>2016</v>
      </c>
      <c r="E10" s="263">
        <v>2017</v>
      </c>
      <c r="F10" s="263">
        <v>2018</v>
      </c>
      <c r="G10" s="262"/>
      <c r="I10" s="188"/>
    </row>
    <row r="11" spans="1:9" s="187" customFormat="1" ht="8.1" customHeight="1">
      <c r="B11" s="189"/>
      <c r="C11" s="189"/>
      <c r="D11" s="190"/>
      <c r="E11" s="190"/>
      <c r="F11" s="190"/>
      <c r="I11" s="188"/>
    </row>
    <row r="12" spans="1:9" s="187" customFormat="1" ht="39.950000000000003" customHeight="1">
      <c r="B12" s="291" t="s">
        <v>114</v>
      </c>
      <c r="C12" s="291"/>
      <c r="D12" s="153">
        <v>30844</v>
      </c>
      <c r="E12" s="153">
        <v>25922</v>
      </c>
      <c r="F12" s="205">
        <f>SUM(F14:F22)</f>
        <v>25267</v>
      </c>
      <c r="I12" s="188"/>
    </row>
    <row r="13" spans="1:9" s="187" customFormat="1" ht="8.1" customHeight="1">
      <c r="B13" s="191"/>
      <c r="C13" s="192"/>
      <c r="D13" s="167"/>
      <c r="E13" s="167"/>
      <c r="F13" s="167"/>
      <c r="I13" s="188"/>
    </row>
    <row r="14" spans="1:9" s="187" customFormat="1" ht="35.1" customHeight="1">
      <c r="B14" s="288" t="s">
        <v>141</v>
      </c>
      <c r="C14" s="289"/>
      <c r="D14" s="151">
        <v>3351</v>
      </c>
      <c r="E14" s="151">
        <v>3751</v>
      </c>
      <c r="F14" s="151">
        <v>4044</v>
      </c>
      <c r="I14" s="188"/>
    </row>
    <row r="15" spans="1:9" s="187" customFormat="1" ht="35.1" customHeight="1">
      <c r="B15" s="288" t="s">
        <v>142</v>
      </c>
      <c r="C15" s="289"/>
      <c r="D15" s="151">
        <v>2898</v>
      </c>
      <c r="E15" s="151">
        <v>2370</v>
      </c>
      <c r="F15" s="151">
        <v>2118</v>
      </c>
      <c r="I15" s="188"/>
    </row>
    <row r="16" spans="1:9" s="187" customFormat="1" ht="35.1" customHeight="1">
      <c r="B16" s="288" t="s">
        <v>180</v>
      </c>
      <c r="C16" s="289"/>
      <c r="D16" s="151">
        <v>11730</v>
      </c>
      <c r="E16" s="151">
        <v>9082</v>
      </c>
      <c r="F16" s="151">
        <v>8451</v>
      </c>
      <c r="I16" s="188"/>
    </row>
    <row r="17" spans="1:9" s="187" customFormat="1" ht="48.75" customHeight="1">
      <c r="B17" s="288" t="s">
        <v>181</v>
      </c>
      <c r="C17" s="289"/>
      <c r="D17" s="165">
        <v>11314</v>
      </c>
      <c r="E17" s="165">
        <v>9311</v>
      </c>
      <c r="F17" s="165">
        <v>9114</v>
      </c>
      <c r="I17" s="188"/>
    </row>
    <row r="18" spans="1:9" s="187" customFormat="1" ht="35.1" customHeight="1">
      <c r="B18" s="288" t="s">
        <v>182</v>
      </c>
      <c r="C18" s="289"/>
      <c r="D18" s="151">
        <v>218</v>
      </c>
      <c r="E18" s="151">
        <v>166</v>
      </c>
      <c r="F18" s="151">
        <v>166</v>
      </c>
      <c r="I18" s="188"/>
    </row>
    <row r="19" spans="1:9" s="187" customFormat="1" ht="35.1" customHeight="1">
      <c r="B19" s="288" t="s">
        <v>138</v>
      </c>
      <c r="C19" s="289"/>
      <c r="D19" s="151">
        <v>506</v>
      </c>
      <c r="E19" s="151">
        <v>473</v>
      </c>
      <c r="F19" s="151">
        <v>540</v>
      </c>
      <c r="I19" s="188"/>
    </row>
    <row r="20" spans="1:9" s="187" customFormat="1" ht="35.1" customHeight="1">
      <c r="B20" s="288" t="s">
        <v>169</v>
      </c>
      <c r="C20" s="289"/>
      <c r="D20" s="151">
        <v>96</v>
      </c>
      <c r="E20" s="151">
        <v>113</v>
      </c>
      <c r="F20" s="151">
        <v>114</v>
      </c>
      <c r="I20" s="188"/>
    </row>
    <row r="21" spans="1:9" s="187" customFormat="1">
      <c r="B21" s="286" t="s">
        <v>143</v>
      </c>
      <c r="C21" s="287"/>
      <c r="D21" s="151">
        <v>731</v>
      </c>
      <c r="E21" s="151">
        <v>656</v>
      </c>
      <c r="F21" s="151">
        <v>720</v>
      </c>
      <c r="I21" s="188"/>
    </row>
    <row r="22" spans="1:9" s="187" customFormat="1" ht="13.5" customHeight="1">
      <c r="B22" s="206" t="s">
        <v>139</v>
      </c>
      <c r="C22" s="207"/>
      <c r="D22" s="151"/>
      <c r="E22" s="151"/>
      <c r="F22" s="151"/>
      <c r="I22" s="188"/>
    </row>
    <row r="23" spans="1:9" s="187" customFormat="1" ht="8.1" customHeight="1" thickBot="1">
      <c r="A23" s="193"/>
      <c r="B23" s="194"/>
      <c r="C23" s="194"/>
      <c r="D23" s="195"/>
      <c r="E23" s="195"/>
      <c r="F23" s="195"/>
      <c r="G23" s="193"/>
      <c r="I23" s="188"/>
    </row>
    <row r="24" spans="1:9" s="208" customFormat="1" ht="12">
      <c r="B24" s="209"/>
      <c r="C24" s="209"/>
      <c r="D24" s="210"/>
      <c r="E24" s="211"/>
      <c r="F24" s="210"/>
      <c r="G24" s="76" t="s">
        <v>171</v>
      </c>
      <c r="I24" s="212"/>
    </row>
    <row r="25" spans="1:9" s="208" customFormat="1" ht="12">
      <c r="B25" s="209"/>
      <c r="C25" s="209"/>
      <c r="D25" s="210"/>
      <c r="E25" s="213"/>
      <c r="F25" s="210"/>
      <c r="G25" s="3" t="s">
        <v>172</v>
      </c>
      <c r="I25" s="212"/>
    </row>
    <row r="26" spans="1:9" s="208" customFormat="1" ht="11.25">
      <c r="B26" s="208" t="s">
        <v>144</v>
      </c>
      <c r="D26" s="210"/>
      <c r="E26" s="210"/>
      <c r="F26" s="210"/>
      <c r="I26" s="212"/>
    </row>
    <row r="27" spans="1:9" s="208" customFormat="1" ht="11.25">
      <c r="B27" s="214" t="s">
        <v>183</v>
      </c>
      <c r="D27" s="210"/>
      <c r="E27" s="210"/>
      <c r="F27" s="210"/>
      <c r="I27" s="212"/>
    </row>
    <row r="28" spans="1:9" s="208" customFormat="1" ht="11.25">
      <c r="B28" s="214" t="s">
        <v>184</v>
      </c>
      <c r="D28" s="210"/>
      <c r="E28" s="210"/>
      <c r="F28" s="210"/>
      <c r="I28" s="212"/>
    </row>
    <row r="29" spans="1:9" s="208" customFormat="1" ht="11.25">
      <c r="B29" s="215" t="s">
        <v>185</v>
      </c>
      <c r="D29" s="210"/>
      <c r="E29" s="210"/>
      <c r="F29" s="210"/>
      <c r="I29" s="212"/>
    </row>
    <row r="30" spans="1:9" s="216" customFormat="1" ht="11.25">
      <c r="A30" s="215"/>
      <c r="B30" s="215" t="s">
        <v>186</v>
      </c>
      <c r="D30" s="217"/>
      <c r="E30" s="217"/>
      <c r="F30" s="217"/>
      <c r="I30" s="218"/>
    </row>
    <row r="60" spans="5:8">
      <c r="E60" s="136"/>
      <c r="F60" s="136"/>
      <c r="G60" s="137"/>
      <c r="H60" s="137"/>
    </row>
  </sheetData>
  <mergeCells count="10">
    <mergeCell ref="B10:C10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topLeftCell="A10" zoomScaleSheetLayoutView="100" workbookViewId="0">
      <selection activeCell="B27" sqref="B27:C27"/>
    </sheetView>
  </sheetViews>
  <sheetFormatPr defaultColWidth="8.42578125" defaultRowHeight="12.75"/>
  <cols>
    <col min="1" max="1" width="1.5703125" style="46" customWidth="1"/>
    <col min="2" max="2" width="11" style="46" customWidth="1"/>
    <col min="3" max="3" width="13" style="46" customWidth="1"/>
    <col min="4" max="6" width="20.7109375" style="51" customWidth="1"/>
    <col min="7" max="7" width="2.7109375" style="46" customWidth="1"/>
    <col min="8" max="8" width="8.42578125" style="46"/>
    <col min="9" max="9" width="24" style="143" customWidth="1"/>
    <col min="10" max="10" width="16.85546875" style="46" customWidth="1"/>
    <col min="11" max="16384" width="8.42578125" style="46"/>
  </cols>
  <sheetData>
    <row r="1" spans="1:9">
      <c r="D1" s="46"/>
      <c r="F1" s="44" t="s">
        <v>125</v>
      </c>
      <c r="G1" s="47"/>
      <c r="H1" s="47"/>
    </row>
    <row r="2" spans="1:9">
      <c r="D2" s="46"/>
      <c r="F2" s="45" t="s">
        <v>126</v>
      </c>
      <c r="G2" s="48"/>
      <c r="H2" s="48"/>
    </row>
    <row r="3" spans="1:9">
      <c r="D3" s="46"/>
      <c r="E3" s="46"/>
      <c r="G3" s="48"/>
      <c r="H3" s="48"/>
      <c r="I3" s="144"/>
    </row>
    <row r="4" spans="1:9">
      <c r="D4" s="46"/>
      <c r="E4" s="46"/>
      <c r="G4" s="48"/>
      <c r="H4" s="48"/>
      <c r="I4" s="144"/>
    </row>
    <row r="5" spans="1:9">
      <c r="D5" s="46"/>
      <c r="E5" s="46"/>
      <c r="G5" s="48"/>
      <c r="H5" s="48"/>
      <c r="I5" s="144"/>
    </row>
    <row r="6" spans="1:9">
      <c r="D6" s="46"/>
      <c r="E6" s="46"/>
    </row>
    <row r="7" spans="1:9" ht="15" customHeight="1">
      <c r="B7" s="37" t="s">
        <v>156</v>
      </c>
      <c r="C7" s="104" t="s">
        <v>167</v>
      </c>
      <c r="D7" s="104"/>
      <c r="E7" s="104"/>
      <c r="F7" s="152"/>
    </row>
    <row r="8" spans="1:9">
      <c r="B8" s="53" t="s">
        <v>157</v>
      </c>
      <c r="C8" s="105" t="s">
        <v>188</v>
      </c>
    </row>
    <row r="9" spans="1:9" ht="8.1" customHeight="1" thickBot="1">
      <c r="B9" s="106"/>
      <c r="C9" s="106"/>
      <c r="F9" s="142"/>
    </row>
    <row r="10" spans="1:9" s="187" customFormat="1" ht="39.950000000000003" customHeight="1" thickTop="1">
      <c r="A10" s="262"/>
      <c r="B10" s="290" t="s">
        <v>146</v>
      </c>
      <c r="C10" s="290"/>
      <c r="D10" s="265">
        <v>2016</v>
      </c>
      <c r="E10" s="265">
        <v>2017</v>
      </c>
      <c r="F10" s="265">
        <v>2018</v>
      </c>
      <c r="G10" s="262"/>
      <c r="I10" s="188"/>
    </row>
    <row r="11" spans="1:9" s="187" customFormat="1" ht="8.1" customHeight="1">
      <c r="B11" s="189"/>
      <c r="C11" s="189"/>
      <c r="D11" s="219"/>
      <c r="E11" s="219"/>
      <c r="F11" s="219"/>
      <c r="I11" s="188"/>
    </row>
    <row r="12" spans="1:9" s="187" customFormat="1" ht="39.950000000000003" customHeight="1">
      <c r="A12" s="267"/>
      <c r="B12" s="291" t="s">
        <v>114</v>
      </c>
      <c r="C12" s="291"/>
      <c r="D12" s="220">
        <v>30844</v>
      </c>
      <c r="E12" s="220">
        <v>25922</v>
      </c>
      <c r="F12" s="221">
        <v>25267</v>
      </c>
      <c r="I12" s="188"/>
    </row>
    <row r="13" spans="1:9" s="187" customFormat="1" ht="8.1" customHeight="1">
      <c r="A13" s="267"/>
      <c r="B13" s="266"/>
      <c r="C13" s="266"/>
      <c r="D13" s="220"/>
      <c r="E13" s="220"/>
      <c r="F13" s="221"/>
      <c r="I13" s="188"/>
    </row>
    <row r="14" spans="1:9" s="187" customFormat="1" ht="35.1" customHeight="1">
      <c r="A14" s="267"/>
      <c r="B14" s="291" t="s">
        <v>194</v>
      </c>
      <c r="C14" s="291"/>
      <c r="D14" s="222">
        <v>1857</v>
      </c>
      <c r="E14" s="222">
        <v>1443</v>
      </c>
      <c r="F14" s="223">
        <v>1457</v>
      </c>
      <c r="I14" s="188"/>
    </row>
    <row r="15" spans="1:9" s="187" customFormat="1" ht="35.1" customHeight="1">
      <c r="A15" s="267"/>
      <c r="B15" s="291" t="s">
        <v>193</v>
      </c>
      <c r="C15" s="291"/>
      <c r="D15" s="222">
        <v>576</v>
      </c>
      <c r="E15" s="222">
        <v>465</v>
      </c>
      <c r="F15" s="223">
        <v>421</v>
      </c>
      <c r="I15" s="188"/>
    </row>
    <row r="16" spans="1:9" s="187" customFormat="1" ht="35.1" customHeight="1">
      <c r="A16" s="267"/>
      <c r="B16" s="291" t="s">
        <v>147</v>
      </c>
      <c r="C16" s="291"/>
      <c r="D16" s="222">
        <v>453</v>
      </c>
      <c r="E16" s="222">
        <v>297</v>
      </c>
      <c r="F16" s="223">
        <v>303</v>
      </c>
      <c r="I16" s="188"/>
    </row>
    <row r="17" spans="1:9" s="187" customFormat="1" ht="35.1" customHeight="1">
      <c r="A17" s="267"/>
      <c r="B17" s="291" t="s">
        <v>151</v>
      </c>
      <c r="C17" s="291"/>
      <c r="D17" s="222">
        <v>1230</v>
      </c>
      <c r="E17" s="222">
        <v>950</v>
      </c>
      <c r="F17" s="223">
        <v>940</v>
      </c>
      <c r="I17" s="188"/>
    </row>
    <row r="18" spans="1:9" s="187" customFormat="1" ht="35.1" customHeight="1">
      <c r="A18" s="267"/>
      <c r="B18" s="291" t="s">
        <v>192</v>
      </c>
      <c r="C18" s="291"/>
      <c r="D18" s="222">
        <v>2299</v>
      </c>
      <c r="E18" s="222">
        <v>1744</v>
      </c>
      <c r="F18" s="223">
        <v>1822</v>
      </c>
      <c r="I18" s="188"/>
    </row>
    <row r="19" spans="1:9" s="187" customFormat="1" ht="35.1" customHeight="1">
      <c r="A19" s="267"/>
      <c r="B19" s="291" t="s">
        <v>149</v>
      </c>
      <c r="C19" s="291"/>
      <c r="D19" s="224">
        <v>2101</v>
      </c>
      <c r="E19" s="224">
        <v>1708</v>
      </c>
      <c r="F19" s="223">
        <v>1607</v>
      </c>
      <c r="I19" s="188"/>
    </row>
    <row r="20" spans="1:9" s="187" customFormat="1" ht="35.1" customHeight="1">
      <c r="A20" s="267"/>
      <c r="B20" s="291" t="s">
        <v>148</v>
      </c>
      <c r="C20" s="291"/>
      <c r="D20" s="222">
        <v>27</v>
      </c>
      <c r="E20" s="222">
        <v>41</v>
      </c>
      <c r="F20" s="223">
        <v>19</v>
      </c>
      <c r="I20" s="188"/>
    </row>
    <row r="21" spans="1:9" s="187" customFormat="1" ht="35.1" customHeight="1">
      <c r="A21" s="267"/>
      <c r="B21" s="291" t="s">
        <v>152</v>
      </c>
      <c r="C21" s="291"/>
      <c r="D21" s="222">
        <v>215</v>
      </c>
      <c r="E21" s="222">
        <v>247</v>
      </c>
      <c r="F21" s="223">
        <v>207</v>
      </c>
      <c r="I21" s="188"/>
    </row>
    <row r="22" spans="1:9" s="187" customFormat="1" ht="35.1" customHeight="1">
      <c r="A22" s="267"/>
      <c r="B22" s="291" t="s">
        <v>191</v>
      </c>
      <c r="C22" s="291"/>
      <c r="D22" s="222">
        <v>1314</v>
      </c>
      <c r="E22" s="222">
        <v>966</v>
      </c>
      <c r="F22" s="223">
        <v>890</v>
      </c>
      <c r="I22" s="188"/>
    </row>
    <row r="23" spans="1:9" s="187" customFormat="1" ht="35.1" customHeight="1">
      <c r="A23" s="267"/>
      <c r="B23" s="291" t="s">
        <v>190</v>
      </c>
      <c r="C23" s="291"/>
      <c r="D23" s="222">
        <v>66</v>
      </c>
      <c r="E23" s="222">
        <v>66</v>
      </c>
      <c r="F23" s="223">
        <v>58</v>
      </c>
      <c r="I23" s="188"/>
    </row>
    <row r="24" spans="1:9" s="187" customFormat="1" ht="35.1" customHeight="1">
      <c r="A24" s="267"/>
      <c r="B24" s="291" t="s">
        <v>187</v>
      </c>
      <c r="C24" s="291"/>
      <c r="D24" s="222">
        <v>5232</v>
      </c>
      <c r="E24" s="222">
        <v>5416</v>
      </c>
      <c r="F24" s="223">
        <v>5621</v>
      </c>
      <c r="I24" s="188"/>
    </row>
    <row r="25" spans="1:9" s="187" customFormat="1" ht="35.1" customHeight="1">
      <c r="A25" s="267"/>
      <c r="B25" s="292" t="s">
        <v>189</v>
      </c>
      <c r="C25" s="292"/>
      <c r="D25" s="222">
        <v>10643</v>
      </c>
      <c r="E25" s="222">
        <v>8173</v>
      </c>
      <c r="F25" s="223">
        <v>8086</v>
      </c>
      <c r="I25" s="188"/>
    </row>
    <row r="26" spans="1:9" s="187" customFormat="1" ht="35.1" customHeight="1">
      <c r="A26" s="267"/>
      <c r="B26" s="291" t="s">
        <v>153</v>
      </c>
      <c r="C26" s="291"/>
      <c r="D26" s="222">
        <v>298</v>
      </c>
      <c r="E26" s="222">
        <v>281</v>
      </c>
      <c r="F26" s="223">
        <v>186</v>
      </c>
      <c r="I26" s="188"/>
    </row>
    <row r="27" spans="1:9" s="187" customFormat="1" ht="30" customHeight="1">
      <c r="A27" s="267"/>
      <c r="B27" s="291" t="s">
        <v>150</v>
      </c>
      <c r="C27" s="291"/>
      <c r="D27" s="222">
        <v>4533</v>
      </c>
      <c r="E27" s="222">
        <v>4125</v>
      </c>
      <c r="F27" s="223">
        <v>3650</v>
      </c>
      <c r="I27" s="188"/>
    </row>
    <row r="28" spans="1:9" s="187" customFormat="1" ht="8.1" customHeight="1" thickBot="1">
      <c r="A28" s="193"/>
      <c r="B28" s="225"/>
      <c r="C28" s="194"/>
      <c r="D28" s="195"/>
      <c r="E28" s="195"/>
      <c r="F28" s="226"/>
      <c r="G28" s="226"/>
    </row>
    <row r="29" spans="1:9" s="187" customFormat="1">
      <c r="B29" s="227"/>
      <c r="C29" s="227"/>
      <c r="E29" s="228"/>
      <c r="G29" s="76" t="s">
        <v>171</v>
      </c>
    </row>
    <row r="30" spans="1:9" s="187" customFormat="1">
      <c r="B30" s="227"/>
      <c r="C30" s="227"/>
      <c r="E30" s="229"/>
      <c r="G30" s="3" t="s">
        <v>172</v>
      </c>
    </row>
    <row r="31" spans="1:9" s="196" customFormat="1" ht="12">
      <c r="B31" s="196" t="s">
        <v>154</v>
      </c>
      <c r="D31" s="198"/>
      <c r="E31" s="198"/>
      <c r="F31" s="230"/>
    </row>
    <row r="32" spans="1:9" s="196" customFormat="1" ht="13.5">
      <c r="B32" s="231" t="s">
        <v>155</v>
      </c>
      <c r="D32" s="198"/>
      <c r="E32" s="198"/>
      <c r="F32" s="230"/>
      <c r="I32" s="200"/>
    </row>
    <row r="33" spans="2:9" s="196" customFormat="1" ht="12">
      <c r="B33" s="232" t="s">
        <v>145</v>
      </c>
      <c r="D33" s="198"/>
      <c r="E33" s="198"/>
      <c r="F33" s="198"/>
    </row>
    <row r="34" spans="2:9">
      <c r="F34" s="166"/>
      <c r="I34" s="46"/>
    </row>
    <row r="35" spans="2:9">
      <c r="F35" s="166"/>
    </row>
    <row r="36" spans="2:9">
      <c r="I36" s="46"/>
    </row>
    <row r="65" spans="5:8">
      <c r="E65" s="136"/>
      <c r="F65" s="136"/>
      <c r="G65" s="137"/>
      <c r="H65" s="137"/>
    </row>
  </sheetData>
  <mergeCells count="16">
    <mergeCell ref="B10:C10"/>
    <mergeCell ref="B18:C18"/>
    <mergeCell ref="B19:C19"/>
    <mergeCell ref="B20:C20"/>
    <mergeCell ref="B21:C21"/>
    <mergeCell ref="B22:C22"/>
    <mergeCell ref="B12:C12"/>
    <mergeCell ref="B14:C14"/>
    <mergeCell ref="B15:C15"/>
    <mergeCell ref="B16:C16"/>
    <mergeCell ref="B17:C17"/>
    <mergeCell ref="B23:C23"/>
    <mergeCell ref="B24:C24"/>
    <mergeCell ref="B25:C25"/>
    <mergeCell ref="B26:C26"/>
    <mergeCell ref="B27:C27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2.1</vt:lpstr>
      <vt:lpstr>2.1 &amp; 2.2</vt:lpstr>
      <vt:lpstr>2.2</vt:lpstr>
      <vt:lpstr>2.3</vt:lpstr>
      <vt:lpstr>2.4</vt:lpstr>
      <vt:lpstr>2.5</vt:lpstr>
      <vt:lpstr>2.6</vt:lpstr>
      <vt:lpstr>2.7</vt:lpstr>
      <vt:lpstr>'2.1'!Print_Area</vt:lpstr>
      <vt:lpstr>'2.2'!Print_Area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2019-11-20T02:30:55Z</cp:lastPrinted>
  <dcterms:created xsi:type="dcterms:W3CDTF">2017-10-30T10:28:54Z</dcterms:created>
  <dcterms:modified xsi:type="dcterms:W3CDTF">2019-11-22T09:30:34Z</dcterms:modified>
</cp:coreProperties>
</file>